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NBISIT\Modulistica per SITO WEB\"/>
    </mc:Choice>
  </mc:AlternateContent>
  <bookViews>
    <workbookView xWindow="480" yWindow="120" windowWidth="14240" windowHeight="6920" tabRatio="875"/>
  </bookViews>
  <sheets>
    <sheet name="Denuncia Mensile" sheetId="3" r:id="rId1"/>
  </sheets>
  <calcPr calcId="162913"/>
</workbook>
</file>

<file path=xl/calcChain.xml><?xml version="1.0" encoding="utf-8"?>
<calcChain xmlns="http://schemas.openxmlformats.org/spreadsheetml/2006/main">
  <c r="K60" i="3" l="1"/>
  <c r="K58" i="3"/>
  <c r="K77" i="3" l="1"/>
  <c r="J77" i="3"/>
  <c r="J69" i="3" l="1"/>
  <c r="K76" i="3" s="1"/>
  <c r="I74" i="3"/>
  <c r="H74" i="3"/>
  <c r="D74" i="3"/>
  <c r="A74" i="3"/>
  <c r="A19" i="3"/>
  <c r="A20" i="3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K66" i="3"/>
  <c r="M66" i="3" s="1"/>
  <c r="K46" i="3"/>
  <c r="L46" i="3"/>
  <c r="K47" i="3"/>
  <c r="L47" i="3"/>
  <c r="K48" i="3"/>
  <c r="M48" i="3" s="1"/>
  <c r="L48" i="3"/>
  <c r="K49" i="3"/>
  <c r="L49" i="3"/>
  <c r="K50" i="3"/>
  <c r="L50" i="3"/>
  <c r="K51" i="3"/>
  <c r="L51" i="3"/>
  <c r="K52" i="3"/>
  <c r="L52" i="3"/>
  <c r="K53" i="3"/>
  <c r="L53" i="3"/>
  <c r="K54" i="3"/>
  <c r="L54" i="3"/>
  <c r="K55" i="3"/>
  <c r="L55" i="3"/>
  <c r="K56" i="3"/>
  <c r="L56" i="3"/>
  <c r="K57" i="3"/>
  <c r="L57" i="3"/>
  <c r="K18" i="3"/>
  <c r="K19" i="3"/>
  <c r="K20" i="3"/>
  <c r="K21" i="3"/>
  <c r="K22" i="3"/>
  <c r="M22" i="3" s="1"/>
  <c r="K23" i="3"/>
  <c r="K24" i="3"/>
  <c r="K25" i="3"/>
  <c r="K26" i="3"/>
  <c r="K27" i="3"/>
  <c r="M27" i="3" s="1"/>
  <c r="K28" i="3"/>
  <c r="K29" i="3"/>
  <c r="K30" i="3"/>
  <c r="M30" i="3" s="1"/>
  <c r="K31" i="3"/>
  <c r="K32" i="3"/>
  <c r="M32" i="3" s="1"/>
  <c r="K33" i="3"/>
  <c r="K34" i="3"/>
  <c r="K35" i="3"/>
  <c r="M35" i="3" s="1"/>
  <c r="K36" i="3"/>
  <c r="K37" i="3"/>
  <c r="K38" i="3"/>
  <c r="M38" i="3" s="1"/>
  <c r="K39" i="3"/>
  <c r="K40" i="3"/>
  <c r="K41" i="3"/>
  <c r="K42" i="3"/>
  <c r="K43" i="3"/>
  <c r="M43" i="3" s="1"/>
  <c r="K44" i="3"/>
  <c r="K45" i="3"/>
  <c r="M58" i="3"/>
  <c r="K59" i="3"/>
  <c r="K61" i="3"/>
  <c r="K62" i="3"/>
  <c r="K63" i="3"/>
  <c r="M63" i="3" s="1"/>
  <c r="K64" i="3"/>
  <c r="K65" i="3"/>
  <c r="K67" i="3"/>
  <c r="L18" i="3"/>
  <c r="L19" i="3"/>
  <c r="L20" i="3"/>
  <c r="L21" i="3"/>
  <c r="M21" i="3" s="1"/>
  <c r="L22" i="3"/>
  <c r="L23" i="3"/>
  <c r="M23" i="3"/>
  <c r="L24" i="3"/>
  <c r="L25" i="3"/>
  <c r="L26" i="3"/>
  <c r="M26" i="3"/>
  <c r="L27" i="3"/>
  <c r="L28" i="3"/>
  <c r="L29" i="3"/>
  <c r="M29" i="3" s="1"/>
  <c r="L30" i="3"/>
  <c r="L31" i="3"/>
  <c r="M31" i="3"/>
  <c r="L32" i="3"/>
  <c r="L33" i="3"/>
  <c r="L34" i="3"/>
  <c r="M34" i="3"/>
  <c r="L35" i="3"/>
  <c r="L36" i="3"/>
  <c r="L37" i="3"/>
  <c r="M37" i="3" s="1"/>
  <c r="L38" i="3"/>
  <c r="L39" i="3"/>
  <c r="M39" i="3"/>
  <c r="L40" i="3"/>
  <c r="L41" i="3"/>
  <c r="L42" i="3"/>
  <c r="M42" i="3"/>
  <c r="L43" i="3"/>
  <c r="L44" i="3"/>
  <c r="L45" i="3"/>
  <c r="M45" i="3" s="1"/>
  <c r="L58" i="3"/>
  <c r="L59" i="3"/>
  <c r="M59" i="3"/>
  <c r="L60" i="3"/>
  <c r="L61" i="3"/>
  <c r="L62" i="3"/>
  <c r="M62" i="3"/>
  <c r="L63" i="3"/>
  <c r="L64" i="3"/>
  <c r="L65" i="3"/>
  <c r="M65" i="3" s="1"/>
  <c r="L66" i="3"/>
  <c r="L67" i="3"/>
  <c r="M67" i="3"/>
  <c r="M24" i="3"/>
  <c r="M40" i="3"/>
  <c r="M60" i="3"/>
  <c r="M19" i="3" l="1"/>
  <c r="M55" i="3"/>
  <c r="M53" i="3"/>
  <c r="M49" i="3"/>
  <c r="M57" i="3"/>
  <c r="M51" i="3"/>
  <c r="M52" i="3"/>
  <c r="M61" i="3"/>
  <c r="M41" i="3"/>
  <c r="M33" i="3"/>
  <c r="M25" i="3"/>
  <c r="M56" i="3"/>
  <c r="M46" i="3"/>
  <c r="M18" i="3"/>
  <c r="M47" i="3"/>
  <c r="M64" i="3"/>
  <c r="M44" i="3"/>
  <c r="M36" i="3"/>
  <c r="M28" i="3"/>
  <c r="M20" i="3"/>
  <c r="J76" i="3"/>
  <c r="L76" i="3" s="1"/>
  <c r="A83" i="3" s="1"/>
  <c r="M54" i="3"/>
  <c r="L69" i="3"/>
  <c r="K69" i="3"/>
  <c r="K75" i="3"/>
  <c r="M50" i="3"/>
  <c r="J75" i="3"/>
  <c r="L77" i="3"/>
  <c r="A84" i="3" s="1"/>
  <c r="L75" i="3" l="1"/>
  <c r="A82" i="3" s="1"/>
  <c r="M69" i="3"/>
</calcChain>
</file>

<file path=xl/sharedStrings.xml><?xml version="1.0" encoding="utf-8"?>
<sst xmlns="http://schemas.openxmlformats.org/spreadsheetml/2006/main" count="57" uniqueCount="53">
  <si>
    <t>QUOTA DIPENDENTE</t>
  </si>
  <si>
    <t>QUOTA DITTA</t>
  </si>
  <si>
    <t>TOTALE</t>
  </si>
  <si>
    <t>Causale</t>
  </si>
  <si>
    <t>ENBISIT</t>
  </si>
  <si>
    <t xml:space="preserve">Quota Adesione </t>
  </si>
  <si>
    <t>Quota Formazione 1%</t>
  </si>
  <si>
    <t xml:space="preserve">Quota Formazione </t>
  </si>
  <si>
    <t xml:space="preserve">Riepilogo versamenti da effettuare:  </t>
  </si>
  <si>
    <t>Via</t>
  </si>
  <si>
    <t>Comune</t>
  </si>
  <si>
    <t xml:space="preserve">Ragione Sociale </t>
  </si>
  <si>
    <t>COGNOME</t>
  </si>
  <si>
    <t>NOME</t>
  </si>
  <si>
    <t>0,30% adesione + 0,50% formazione</t>
  </si>
  <si>
    <t>0,70% adesione + 0,50% formazione</t>
  </si>
  <si>
    <t>Quota Adesione 1%</t>
  </si>
  <si>
    <t>Intestazione</t>
  </si>
  <si>
    <t>VERSAMENTI DA EFFETTUARE A MEZZO BONIFICO BANCARIO</t>
  </si>
  <si>
    <t>Quota a Carico Dipendente</t>
  </si>
  <si>
    <t>Quota a Carico Azienda</t>
  </si>
  <si>
    <t>DATA DI NASCITA</t>
  </si>
  <si>
    <t>TOTALI PER COLONNA</t>
  </si>
  <si>
    <t>N°</t>
  </si>
  <si>
    <t>Esprime altresì il consenso per il trattamento di tutti i dati aziendali contenuti nel presente modello.</t>
  </si>
  <si>
    <t>Il sottoscritto consente all'ENBISIT di trattare tutti i dati raccolti nel presente modulo al fine di consentire allo stesso di svolgere le funzioni previsti dal suo statuto.</t>
  </si>
  <si>
    <t>IMPORTI DA VERSARE</t>
  </si>
  <si>
    <t>Timbro e Firma della Ditta</t>
  </si>
  <si>
    <t>C.F.:</t>
  </si>
  <si>
    <t>P.IVA:</t>
  </si>
  <si>
    <t>MESE</t>
  </si>
  <si>
    <t>ANNO</t>
  </si>
  <si>
    <t>Tel.:</t>
  </si>
  <si>
    <t>Fax:</t>
  </si>
  <si>
    <t>C.A.P.:</t>
  </si>
  <si>
    <t>Provincia:</t>
  </si>
  <si>
    <t>PEC:</t>
  </si>
  <si>
    <t>E-mail:</t>
  </si>
  <si>
    <t xml:space="preserve">DENUNCIA MENSILE QUOTE EN.BI.S.I.T. </t>
  </si>
  <si>
    <t>Informativa Privacy</t>
  </si>
  <si>
    <t>Luogo e Data</t>
  </si>
  <si>
    <r>
      <t xml:space="preserve">IMPORTO LORDO </t>
    </r>
    <r>
      <rPr>
        <b/>
        <i/>
        <sz val="10"/>
        <rFont val="Arial"/>
        <family val="2"/>
      </rPr>
      <t>(Retribuzione Lorda)</t>
    </r>
  </si>
  <si>
    <t>MESE / ANNO DI COMPETENZA</t>
  </si>
  <si>
    <t>da trasmettere, debitamente compilata e sottoscritta, all'indirizzo PEC: posta@pec.enbisit.it</t>
  </si>
  <si>
    <t>Contributo Mutua Mia</t>
  </si>
  <si>
    <t>MUTUA MIA</t>
  </si>
  <si>
    <t>DA ACCREDITARE SUI SEGUENTI C/C AVENTI IBAN</t>
  </si>
  <si>
    <t>TOTALI</t>
  </si>
  <si>
    <r>
      <t xml:space="preserve">La sottoscritta Ditta dichiara di applicare il CCNL </t>
    </r>
    <r>
      <rPr>
        <sz val="10"/>
        <color indexed="8"/>
        <rFont val="Arial"/>
        <family val="2"/>
      </rPr>
      <t>per i dipendenti delle Agenzie di Sicurezza Sussidiaria e degli Istituti Investigativi e di Sicurezza del 28/01/2011 e successivi rinnovi (</t>
    </r>
    <r>
      <rPr>
        <i/>
        <sz val="10"/>
        <rFont val="Arial"/>
        <family val="2"/>
      </rPr>
      <t>Controllo Attività Spettacolo – Intrattenimento – Commerciali – Fieristiche – Servizi di Accoglienza – Guardiania – Monitoraggio Aree</t>
    </r>
    <r>
      <rPr>
        <sz val="10"/>
        <rFont val="Arial"/>
        <family val="2"/>
      </rPr>
      <t>) e si impegna a versare i contributi – a carico ditta e dipendente – all’Ente Bilaterale entro i termini stabiliti dall’apposito regolamento. Il sottoscritto assume la responsabilità relativamente a tutti i dati inseriti nel presente modello di versamento.</t>
    </r>
  </si>
  <si>
    <r>
      <t>AVVERTENZA</t>
    </r>
    <r>
      <rPr>
        <sz val="12"/>
        <rFont val="Arial"/>
        <family val="2"/>
      </rPr>
      <t xml:space="preserve">: Il presente modulo deve essere trasmesso alla scadenza del periodo mensile cui la denuncia di riferisce, debitamente compilato e sottoscritto, all'indirizzo </t>
    </r>
    <r>
      <rPr>
        <b/>
        <sz val="12"/>
        <rFont val="Arial"/>
        <family val="2"/>
      </rPr>
      <t>PEC</t>
    </r>
    <r>
      <rPr>
        <sz val="12"/>
        <rFont val="Arial"/>
        <family val="2"/>
      </rPr>
      <t xml:space="preserve">: </t>
    </r>
    <r>
      <rPr>
        <b/>
        <sz val="12"/>
        <color indexed="12"/>
        <rFont val="Arial"/>
        <family val="2"/>
      </rPr>
      <t>posta@pec.enbisit.it</t>
    </r>
  </si>
  <si>
    <t>IT 87 K 05216 03230 0000 0000 4302</t>
  </si>
  <si>
    <t>IT 64 L 05216 03230 0000 0000 4303</t>
  </si>
  <si>
    <t>IT 08 G 05035 03204 4385 7074 1581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</si>
</sst>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164" formatCode="_-* #,##0.00\ [$€-1]_-;\-* #,##0.00\ [$€-1]_-;_-* &quot;-&quot;??\ [$€-1]_-;_-@_-"/>
    <numFmt numFmtId="165" formatCode="dd/mm/yy;@"/>
  </numFmts>
  <fonts count="25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1"/>
      <name val="Arial"/>
      <family val="2"/>
    </font>
    <font>
      <sz val="8"/>
      <name val="Arial Narrow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sz val="8"/>
      <name val="Arial"/>
    </font>
    <font>
      <b/>
      <u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12" fillId="2" borderId="1" xfId="0" applyFont="1" applyFill="1" applyBorder="1" applyAlignment="1" applyProtection="1">
      <alignment horizontal="center" vertical="center" wrapText="1"/>
    </xf>
    <xf numFmtId="10" fontId="7" fillId="2" borderId="1" xfId="1" applyNumberFormat="1" applyFont="1" applyFill="1" applyBorder="1" applyAlignment="1" applyProtection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right" vertical="center"/>
    </xf>
    <xf numFmtId="164" fontId="2" fillId="2" borderId="3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Protection="1"/>
    <xf numFmtId="164" fontId="5" fillId="3" borderId="1" xfId="0" applyNumberFormat="1" applyFont="1" applyFill="1" applyBorder="1" applyAlignment="1" applyProtection="1">
      <alignment horizontal="right" vertical="center"/>
    </xf>
    <xf numFmtId="164" fontId="5" fillId="2" borderId="1" xfId="0" applyNumberFormat="1" applyFont="1" applyFill="1" applyBorder="1" applyAlignment="1" applyProtection="1">
      <alignment horizontal="right" vertical="center"/>
    </xf>
    <xf numFmtId="0" fontId="3" fillId="0" borderId="4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10" fontId="7" fillId="0" borderId="5" xfId="1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right" vertical="center"/>
    </xf>
    <xf numFmtId="44" fontId="5" fillId="0" borderId="5" xfId="0" applyNumberFormat="1" applyFont="1" applyFill="1" applyBorder="1" applyProtection="1"/>
    <xf numFmtId="0" fontId="7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164" fontId="2" fillId="0" borderId="6" xfId="0" applyNumberFormat="1" applyFont="1" applyFill="1" applyBorder="1" applyAlignment="1" applyProtection="1">
      <alignment horizontal="right" vertical="center"/>
    </xf>
    <xf numFmtId="2" fontId="10" fillId="3" borderId="1" xfId="1" applyNumberFormat="1" applyFont="1" applyFill="1" applyBorder="1" applyAlignment="1" applyProtection="1">
      <alignment horizontal="center" vertical="center" wrapText="1"/>
    </xf>
    <xf numFmtId="44" fontId="2" fillId="0" borderId="0" xfId="0" applyNumberFormat="1" applyFont="1" applyFill="1" applyBorder="1" applyProtection="1"/>
    <xf numFmtId="164" fontId="5" fillId="2" borderId="9" xfId="0" applyNumberFormat="1" applyFont="1" applyFill="1" applyBorder="1" applyAlignment="1" applyProtection="1">
      <alignment horizontal="right" vertical="center"/>
    </xf>
    <xf numFmtId="0" fontId="0" fillId="0" borderId="10" xfId="0" applyBorder="1" applyProtection="1"/>
    <xf numFmtId="0" fontId="0" fillId="0" borderId="0" xfId="0" applyBorder="1" applyProtection="1"/>
    <xf numFmtId="0" fontId="19" fillId="3" borderId="11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2" fillId="0" borderId="13" xfId="0" applyFont="1" applyBorder="1" applyProtection="1"/>
    <xf numFmtId="0" fontId="0" fillId="0" borderId="14" xfId="0" applyBorder="1" applyProtection="1"/>
    <xf numFmtId="0" fontId="2" fillId="0" borderId="14" xfId="0" applyFont="1" applyBorder="1" applyProtection="1"/>
    <xf numFmtId="0" fontId="6" fillId="0" borderId="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17" fillId="0" borderId="1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right"/>
    </xf>
    <xf numFmtId="0" fontId="2" fillId="0" borderId="12" xfId="0" applyFont="1" applyFill="1" applyBorder="1" applyAlignment="1" applyProtection="1">
      <alignment horizontal="right"/>
    </xf>
    <xf numFmtId="0" fontId="2" fillId="0" borderId="12" xfId="0" applyFont="1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/>
    </xf>
    <xf numFmtId="0" fontId="13" fillId="0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vertical="top" wrapText="1"/>
    </xf>
    <xf numFmtId="164" fontId="2" fillId="0" borderId="8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</xf>
    <xf numFmtId="0" fontId="2" fillId="0" borderId="5" xfId="0" applyFont="1" applyFill="1" applyBorder="1" applyAlignment="1" applyProtection="1">
      <alignment horizontal="justify" vertical="center" wrapText="1"/>
    </xf>
    <xf numFmtId="0" fontId="2" fillId="0" borderId="0" xfId="0" applyFont="1" applyFill="1" applyBorder="1" applyAlignment="1" applyProtection="1">
      <alignment horizontal="justify" vertical="center" wrapText="1"/>
    </xf>
    <xf numFmtId="0" fontId="2" fillId="0" borderId="13" xfId="0" applyFont="1" applyFill="1" applyBorder="1" applyAlignment="1" applyProtection="1">
      <alignment horizontal="justify" vertical="center" wrapText="1"/>
    </xf>
    <xf numFmtId="0" fontId="2" fillId="0" borderId="12" xfId="0" applyFont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2" fillId="0" borderId="12" xfId="0" applyFont="1" applyFill="1" applyBorder="1" applyAlignment="1" applyProtection="1">
      <alignment horizontal="left"/>
    </xf>
    <xf numFmtId="0" fontId="17" fillId="0" borderId="0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2" fillId="0" borderId="12" xfId="0" applyFont="1" applyBorder="1" applyAlignment="1" applyProtection="1">
      <alignment horizontal="left"/>
    </xf>
    <xf numFmtId="0" fontId="2" fillId="0" borderId="31" xfId="0" applyFont="1" applyBorder="1" applyAlignment="1" applyProtection="1">
      <alignment horizontal="left"/>
    </xf>
    <xf numFmtId="164" fontId="6" fillId="2" borderId="15" xfId="0" applyNumberFormat="1" applyFont="1" applyFill="1" applyBorder="1" applyAlignment="1" applyProtection="1">
      <alignment horizontal="center" vertical="center"/>
    </xf>
    <xf numFmtId="164" fontId="6" fillId="2" borderId="8" xfId="0" applyNumberFormat="1" applyFont="1" applyFill="1" applyBorder="1" applyAlignment="1" applyProtection="1">
      <alignment horizontal="center" vertical="center"/>
    </xf>
    <xf numFmtId="164" fontId="6" fillId="2" borderId="6" xfId="0" applyNumberFormat="1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justify" vertical="center" wrapText="1"/>
    </xf>
    <xf numFmtId="0" fontId="2" fillId="0" borderId="0" xfId="0" applyFont="1" applyFill="1" applyBorder="1" applyAlignment="1" applyProtection="1">
      <alignment horizontal="justify" vertical="center" wrapText="1"/>
    </xf>
    <xf numFmtId="0" fontId="2" fillId="0" borderId="13" xfId="0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 applyProtection="1">
      <alignment horizontal="center"/>
    </xf>
    <xf numFmtId="0" fontId="8" fillId="0" borderId="0" xfId="0" applyNumberFormat="1" applyFont="1" applyAlignment="1" applyProtection="1">
      <alignment horizontal="center" vertical="center"/>
    </xf>
    <xf numFmtId="0" fontId="8" fillId="0" borderId="32" xfId="0" applyNumberFormat="1" applyFont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19" fillId="3" borderId="28" xfId="0" applyNumberFormat="1" applyFont="1" applyFill="1" applyBorder="1" applyAlignment="1" applyProtection="1">
      <alignment horizontal="center" vertical="center"/>
    </xf>
    <xf numFmtId="0" fontId="19" fillId="3" borderId="29" xfId="0" applyNumberFormat="1" applyFont="1" applyFill="1" applyBorder="1" applyAlignment="1" applyProtection="1">
      <alignment horizontal="center" vertical="center"/>
    </xf>
    <xf numFmtId="0" fontId="19" fillId="3" borderId="3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</xf>
    <xf numFmtId="9" fontId="9" fillId="2" borderId="9" xfId="0" applyNumberFormat="1" applyFont="1" applyFill="1" applyBorder="1" applyAlignment="1" applyProtection="1">
      <alignment horizontal="center" vertical="center"/>
    </xf>
    <xf numFmtId="9" fontId="9" fillId="2" borderId="20" xfId="0" applyNumberFormat="1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horizontal="justify" vertical="center"/>
    </xf>
    <xf numFmtId="0" fontId="23" fillId="0" borderId="0" xfId="0" applyFont="1" applyAlignment="1" applyProtection="1">
      <alignment horizontal="justify" vertical="center"/>
    </xf>
    <xf numFmtId="0" fontId="14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4" fillId="0" borderId="14" xfId="0" applyFont="1" applyBorder="1" applyAlignment="1" applyProtection="1">
      <alignment horizontal="center"/>
    </xf>
    <xf numFmtId="49" fontId="17" fillId="0" borderId="24" xfId="0" applyNumberFormat="1" applyFont="1" applyBorder="1" applyAlignment="1" applyProtection="1">
      <alignment horizontal="center" vertical="center"/>
    </xf>
    <xf numFmtId="49" fontId="17" fillId="0" borderId="14" xfId="0" applyNumberFormat="1" applyFont="1" applyBorder="1" applyAlignment="1" applyProtection="1">
      <alignment horizontal="center" vertical="center"/>
    </xf>
    <xf numFmtId="49" fontId="17" fillId="0" borderId="23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justify" vertical="center" wrapText="1"/>
    </xf>
    <xf numFmtId="0" fontId="14" fillId="0" borderId="5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4" fillId="0" borderId="21" xfId="0" applyFont="1" applyFill="1" applyBorder="1" applyAlignment="1" applyProtection="1">
      <alignment horizontal="right" vertical="center"/>
    </xf>
    <xf numFmtId="0" fontId="4" fillId="0" borderId="4" xfId="0" applyFont="1" applyFill="1" applyBorder="1" applyAlignment="1" applyProtection="1">
      <alignment horizontal="right" vertical="center"/>
    </xf>
    <xf numFmtId="0" fontId="4" fillId="0" borderId="22" xfId="0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horizontal="right" vertical="center"/>
    </xf>
    <xf numFmtId="0" fontId="4" fillId="0" borderId="8" xfId="0" applyFont="1" applyFill="1" applyBorder="1" applyAlignment="1" applyProtection="1">
      <alignment horizontal="right" vertical="center"/>
    </xf>
    <xf numFmtId="0" fontId="4" fillId="0" borderId="6" xfId="0" applyFont="1" applyFill="1" applyBorder="1" applyAlignment="1" applyProtection="1">
      <alignment horizontal="right" vertical="center"/>
    </xf>
    <xf numFmtId="0" fontId="9" fillId="3" borderId="15" xfId="0" applyFont="1" applyFill="1" applyBorder="1" applyAlignment="1" applyProtection="1">
      <alignment horizontal="center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9" fontId="9" fillId="0" borderId="9" xfId="0" applyNumberFormat="1" applyFont="1" applyFill="1" applyBorder="1" applyAlignment="1" applyProtection="1">
      <alignment horizontal="center" vertical="center" wrapText="1"/>
    </xf>
    <xf numFmtId="9" fontId="9" fillId="0" borderId="20" xfId="0" applyNumberFormat="1" applyFont="1" applyFill="1" applyBorder="1" applyAlignment="1" applyProtection="1">
      <alignment horizontal="center" vertical="center" wrapText="1"/>
    </xf>
    <xf numFmtId="0" fontId="9" fillId="0" borderId="24" xfId="0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horizontal="center" vertical="center"/>
    </xf>
    <xf numFmtId="0" fontId="16" fillId="0" borderId="31" xfId="0" applyFont="1" applyBorder="1" applyAlignment="1" applyProtection="1">
      <alignment horizontal="left"/>
      <protection locked="0"/>
    </xf>
    <xf numFmtId="0" fontId="16" fillId="0" borderId="12" xfId="0" applyFont="1" applyBorder="1" applyAlignment="1" applyProtection="1">
      <alignment horizontal="left"/>
      <protection locked="0"/>
    </xf>
    <xf numFmtId="0" fontId="16" fillId="0" borderId="12" xfId="0" applyFont="1" applyBorder="1" applyAlignment="1" applyProtection="1">
      <alignment horizontal="left"/>
      <protection locked="0"/>
    </xf>
    <xf numFmtId="0" fontId="16" fillId="0" borderId="12" xfId="0" applyFont="1" applyBorder="1" applyAlignment="1" applyProtection="1">
      <alignment horizontal="center"/>
      <protection locked="0"/>
    </xf>
    <xf numFmtId="49" fontId="16" fillId="0" borderId="12" xfId="0" applyNumberFormat="1" applyFont="1" applyFill="1" applyBorder="1" applyAlignment="1" applyProtection="1">
      <alignment horizontal="left"/>
      <protection locked="0"/>
    </xf>
    <xf numFmtId="49" fontId="16" fillId="0" borderId="12" xfId="0" applyNumberFormat="1" applyFont="1" applyBorder="1" applyAlignment="1" applyProtection="1">
      <alignment horizontal="left"/>
      <protection locked="0"/>
    </xf>
    <xf numFmtId="0" fontId="6" fillId="3" borderId="28" xfId="0" applyNumberFormat="1" applyFont="1" applyFill="1" applyBorder="1" applyAlignment="1" applyProtection="1">
      <alignment horizontal="center" vertical="center"/>
      <protection locked="0"/>
    </xf>
    <xf numFmtId="0" fontId="6" fillId="3" borderId="29" xfId="0" applyNumberFormat="1" applyFont="1" applyFill="1" applyBorder="1" applyAlignment="1" applyProtection="1">
      <alignment horizontal="center" vertical="center"/>
      <protection locked="0"/>
    </xf>
    <xf numFmtId="0" fontId="6" fillId="3" borderId="30" xfId="0" applyNumberFormat="1" applyFont="1" applyFill="1" applyBorder="1" applyAlignment="1" applyProtection="1">
      <alignment horizontal="center" vertical="center"/>
      <protection locked="0"/>
    </xf>
    <xf numFmtId="0" fontId="6" fillId="3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27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165" fontId="2" fillId="0" borderId="2" xfId="0" applyNumberFormat="1" applyFont="1" applyFill="1" applyBorder="1" applyAlignment="1" applyProtection="1">
      <alignment horizontal="center" vertical="center"/>
      <protection locked="0"/>
    </xf>
    <xf numFmtId="164" fontId="2" fillId="0" borderId="2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165" fontId="2" fillId="0" borderId="3" xfId="0" applyNumberFormat="1" applyFont="1" applyFill="1" applyBorder="1" applyAlignment="1" applyProtection="1">
      <alignment horizontal="center" vertical="center"/>
      <protection locked="0"/>
    </xf>
    <xf numFmtId="164" fontId="2" fillId="0" borderId="3" xfId="0" applyNumberFormat="1" applyFont="1" applyFill="1" applyBorder="1" applyAlignment="1" applyProtection="1">
      <alignment horizontal="right" vertical="center"/>
      <protection locked="0"/>
    </xf>
    <xf numFmtId="0" fontId="21" fillId="0" borderId="4" xfId="0" applyFont="1" applyBorder="1" applyAlignment="1" applyProtection="1">
      <alignment horizontal="center"/>
      <protection locked="0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7</xdr:col>
      <xdr:colOff>127000</xdr:colOff>
      <xdr:row>4</xdr:row>
      <xdr:rowOff>10975</xdr:rowOff>
    </xdr:to>
    <xdr:pic>
      <xdr:nvPicPr>
        <xdr:cNvPr id="3" name="Immagine 2" descr="enbisit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1860550" cy="633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showGridLines="0" tabSelected="1" topLeftCell="A7" zoomScaleNormal="100" zoomScaleSheetLayoutView="100" workbookViewId="0">
      <selection activeCell="J21" sqref="J21"/>
    </sheetView>
  </sheetViews>
  <sheetFormatPr defaultColWidth="9.1796875" defaultRowHeight="12.5" x14ac:dyDescent="0.25"/>
  <cols>
    <col min="1" max="1" width="3.81640625" style="1" customWidth="1"/>
    <col min="2" max="2" width="2.7265625" style="1" customWidth="1"/>
    <col min="3" max="3" width="1.26953125" style="1" customWidth="1"/>
    <col min="4" max="6" width="3.54296875" style="1" customWidth="1"/>
    <col min="7" max="7" width="6.453125" style="2" customWidth="1"/>
    <col min="8" max="8" width="16" style="2" customWidth="1"/>
    <col min="9" max="9" width="10" style="2" customWidth="1"/>
    <col min="10" max="10" width="13.453125" style="2" customWidth="1"/>
    <col min="11" max="13" width="12.7265625" style="2" customWidth="1"/>
    <col min="14" max="16384" width="9.1796875" style="1"/>
  </cols>
  <sheetData>
    <row r="1" spans="1:13" ht="18" customHeight="1" x14ac:dyDescent="0.25">
      <c r="A1" s="63"/>
      <c r="B1" s="63"/>
      <c r="C1" s="63"/>
      <c r="D1" s="63"/>
      <c r="E1" s="63"/>
      <c r="F1" s="63"/>
      <c r="G1" s="63"/>
      <c r="H1" s="66" t="s">
        <v>38</v>
      </c>
      <c r="I1" s="66"/>
      <c r="J1" s="66"/>
      <c r="K1" s="66"/>
      <c r="L1" s="66"/>
      <c r="M1" s="66"/>
    </row>
    <row r="2" spans="1:13" ht="11.15" customHeight="1" x14ac:dyDescent="0.25">
      <c r="A2" s="63"/>
      <c r="B2" s="63"/>
      <c r="C2" s="63"/>
      <c r="D2" s="63"/>
      <c r="E2" s="63"/>
      <c r="F2" s="63"/>
      <c r="G2" s="63"/>
      <c r="H2" s="66"/>
      <c r="I2" s="66"/>
      <c r="J2" s="66"/>
      <c r="K2" s="66"/>
      <c r="L2" s="66"/>
      <c r="M2" s="66"/>
    </row>
    <row r="3" spans="1:13" ht="12.5" customHeight="1" x14ac:dyDescent="0.4">
      <c r="A3" s="22"/>
      <c r="B3" s="22"/>
      <c r="C3" s="22"/>
      <c r="D3" s="22"/>
      <c r="E3" s="22"/>
      <c r="F3" s="22"/>
      <c r="G3" s="28"/>
      <c r="H3" s="65" t="s">
        <v>43</v>
      </c>
      <c r="I3" s="65"/>
      <c r="J3" s="65"/>
      <c r="K3" s="65"/>
      <c r="L3" s="65"/>
      <c r="M3" s="65"/>
    </row>
    <row r="4" spans="1:13" ht="10" customHeight="1" thickBot="1" x14ac:dyDescent="0.45">
      <c r="A4" s="21"/>
      <c r="B4" s="21"/>
      <c r="C4" s="21"/>
      <c r="D4" s="21"/>
      <c r="E4" s="21"/>
      <c r="F4" s="21"/>
      <c r="G4" s="29"/>
      <c r="H4" s="30"/>
      <c r="I4" s="30"/>
      <c r="J4" s="30"/>
      <c r="K4" s="30"/>
      <c r="L4" s="30"/>
      <c r="M4" s="30"/>
    </row>
    <row r="5" spans="1:13" ht="11.15" customHeight="1" thickTop="1" x14ac:dyDescent="0.4">
      <c r="G5" s="31"/>
      <c r="H5" s="32"/>
      <c r="I5" s="32"/>
      <c r="J5" s="32"/>
      <c r="K5" s="32"/>
      <c r="L5" s="32"/>
      <c r="M5" s="32"/>
    </row>
    <row r="6" spans="1:13" ht="20.149999999999999" customHeight="1" x14ac:dyDescent="0.25">
      <c r="A6" s="68" t="s">
        <v>11</v>
      </c>
      <c r="B6" s="68"/>
      <c r="C6" s="68"/>
      <c r="D6" s="68"/>
      <c r="E6" s="68"/>
      <c r="F6" s="115"/>
      <c r="G6" s="115"/>
      <c r="H6" s="115"/>
      <c r="I6" s="115"/>
      <c r="J6" s="115"/>
      <c r="K6" s="115"/>
      <c r="L6" s="115"/>
      <c r="M6" s="115"/>
    </row>
    <row r="7" spans="1:13" ht="20.149999999999999" customHeight="1" x14ac:dyDescent="0.25">
      <c r="A7" s="51" t="s">
        <v>9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33" t="s">
        <v>34</v>
      </c>
      <c r="M7" s="117"/>
    </row>
    <row r="8" spans="1:13" ht="20.149999999999999" customHeight="1" x14ac:dyDescent="0.25">
      <c r="A8" s="67" t="s">
        <v>10</v>
      </c>
      <c r="B8" s="67"/>
      <c r="C8" s="67"/>
      <c r="D8" s="116"/>
      <c r="E8" s="116"/>
      <c r="F8" s="116"/>
      <c r="G8" s="116"/>
      <c r="H8" s="116"/>
      <c r="I8" s="116"/>
      <c r="J8" s="116"/>
      <c r="K8" s="33" t="s">
        <v>35</v>
      </c>
      <c r="L8" s="118"/>
      <c r="M8" s="118"/>
    </row>
    <row r="9" spans="1:13" ht="20.149999999999999" customHeight="1" x14ac:dyDescent="0.25">
      <c r="A9" s="64" t="s">
        <v>29</v>
      </c>
      <c r="B9" s="64"/>
      <c r="C9" s="119"/>
      <c r="D9" s="119"/>
      <c r="E9" s="119"/>
      <c r="F9" s="119"/>
      <c r="G9" s="119"/>
      <c r="H9" s="119"/>
      <c r="I9" s="119"/>
      <c r="J9" s="34" t="s">
        <v>28</v>
      </c>
      <c r="K9" s="116"/>
      <c r="L9" s="116"/>
      <c r="M9" s="116"/>
    </row>
    <row r="10" spans="1:13" ht="20.149999999999999" customHeight="1" x14ac:dyDescent="0.25">
      <c r="A10" s="64" t="s">
        <v>32</v>
      </c>
      <c r="B10" s="64"/>
      <c r="C10" s="119"/>
      <c r="D10" s="119"/>
      <c r="E10" s="119"/>
      <c r="F10" s="119"/>
      <c r="G10" s="119"/>
      <c r="H10" s="119"/>
      <c r="I10" s="35" t="s">
        <v>33</v>
      </c>
      <c r="J10" s="120"/>
      <c r="K10" s="120"/>
      <c r="L10" s="120"/>
      <c r="M10" s="120"/>
    </row>
    <row r="11" spans="1:13" ht="20.149999999999999" customHeight="1" x14ac:dyDescent="0.25">
      <c r="A11" s="64" t="s">
        <v>36</v>
      </c>
      <c r="B11" s="64"/>
      <c r="C11" s="36"/>
      <c r="D11" s="119"/>
      <c r="E11" s="119"/>
      <c r="F11" s="119"/>
      <c r="G11" s="119"/>
      <c r="H11" s="119"/>
      <c r="I11" s="119"/>
      <c r="J11" s="35" t="s">
        <v>37</v>
      </c>
      <c r="K11" s="119"/>
      <c r="L11" s="119"/>
      <c r="M11" s="119"/>
    </row>
    <row r="12" spans="1:13" ht="11.15" customHeight="1" thickBot="1" x14ac:dyDescent="0.3">
      <c r="G12" s="37"/>
      <c r="H12" s="38"/>
      <c r="I12" s="38"/>
      <c r="J12" s="38"/>
      <c r="K12" s="38"/>
      <c r="L12" s="38"/>
      <c r="M12" s="38"/>
    </row>
    <row r="13" spans="1:13" ht="25" customHeight="1" thickBot="1" x14ac:dyDescent="0.3">
      <c r="A13" s="81" t="s">
        <v>30</v>
      </c>
      <c r="B13" s="81"/>
      <c r="C13" s="81"/>
      <c r="D13" s="82"/>
      <c r="E13" s="121"/>
      <c r="F13" s="122"/>
      <c r="G13" s="122"/>
      <c r="H13" s="123"/>
      <c r="I13" s="39" t="s">
        <v>31</v>
      </c>
      <c r="J13" s="124"/>
      <c r="K13" s="38"/>
      <c r="L13" s="38"/>
      <c r="M13" s="38"/>
    </row>
    <row r="14" spans="1:13" ht="11.15" customHeight="1" x14ac:dyDescent="0.25">
      <c r="G14" s="37"/>
      <c r="H14" s="24"/>
      <c r="I14" s="24"/>
      <c r="J14" s="24"/>
      <c r="K14" s="40"/>
      <c r="L14" s="24"/>
      <c r="M14" s="40"/>
    </row>
    <row r="15" spans="1:13" ht="26" x14ac:dyDescent="0.25">
      <c r="A15" s="60" t="s">
        <v>23</v>
      </c>
      <c r="B15" s="60" t="s">
        <v>12</v>
      </c>
      <c r="C15" s="60"/>
      <c r="D15" s="60"/>
      <c r="E15" s="60"/>
      <c r="F15" s="60"/>
      <c r="G15" s="60"/>
      <c r="H15" s="59" t="s">
        <v>13</v>
      </c>
      <c r="I15" s="60" t="s">
        <v>21</v>
      </c>
      <c r="J15" s="59" t="s">
        <v>41</v>
      </c>
      <c r="K15" s="45" t="s">
        <v>0</v>
      </c>
      <c r="L15" s="45" t="s">
        <v>1</v>
      </c>
      <c r="M15" s="79" t="s">
        <v>2</v>
      </c>
    </row>
    <row r="16" spans="1:13" ht="25" customHeight="1" x14ac:dyDescent="0.25">
      <c r="A16" s="61"/>
      <c r="B16" s="61"/>
      <c r="C16" s="61"/>
      <c r="D16" s="61"/>
      <c r="E16" s="61"/>
      <c r="F16" s="61"/>
      <c r="G16" s="61"/>
      <c r="H16" s="59"/>
      <c r="I16" s="61"/>
      <c r="J16" s="59"/>
      <c r="K16" s="3" t="s">
        <v>14</v>
      </c>
      <c r="L16" s="3" t="s">
        <v>15</v>
      </c>
      <c r="M16" s="79"/>
    </row>
    <row r="17" spans="1:13" ht="14" x14ac:dyDescent="0.25">
      <c r="A17" s="62"/>
      <c r="B17" s="62"/>
      <c r="C17" s="62"/>
      <c r="D17" s="62"/>
      <c r="E17" s="62"/>
      <c r="F17" s="62"/>
      <c r="G17" s="62"/>
      <c r="H17" s="59"/>
      <c r="I17" s="62"/>
      <c r="J17" s="59"/>
      <c r="K17" s="4">
        <v>8.0000000000000002E-3</v>
      </c>
      <c r="L17" s="4">
        <v>1.2E-2</v>
      </c>
      <c r="M17" s="79"/>
    </row>
    <row r="18" spans="1:13" ht="14.15" customHeight="1" x14ac:dyDescent="0.25">
      <c r="A18" s="52">
        <v>1</v>
      </c>
      <c r="B18" s="125"/>
      <c r="C18" s="126"/>
      <c r="D18" s="126"/>
      <c r="E18" s="126"/>
      <c r="F18" s="126"/>
      <c r="G18" s="127"/>
      <c r="H18" s="128"/>
      <c r="I18" s="129"/>
      <c r="J18" s="130">
        <v>0</v>
      </c>
      <c r="K18" s="5">
        <f>J18*$K$17</f>
        <v>0</v>
      </c>
      <c r="L18" s="5">
        <f>J18*$L$17</f>
        <v>0</v>
      </c>
      <c r="M18" s="5">
        <f>SUM(K18:L18)</f>
        <v>0</v>
      </c>
    </row>
    <row r="19" spans="1:13" ht="14.15" customHeight="1" x14ac:dyDescent="0.25">
      <c r="A19" s="53">
        <f>1+A18</f>
        <v>2</v>
      </c>
      <c r="B19" s="131"/>
      <c r="C19" s="132"/>
      <c r="D19" s="132"/>
      <c r="E19" s="132"/>
      <c r="F19" s="132"/>
      <c r="G19" s="133"/>
      <c r="H19" s="134"/>
      <c r="I19" s="135"/>
      <c r="J19" s="136">
        <v>0</v>
      </c>
      <c r="K19" s="6">
        <f t="shared" ref="K19:K67" si="0">J19*$K$17</f>
        <v>0</v>
      </c>
      <c r="L19" s="6">
        <f t="shared" ref="L19:L67" si="1">J19*$L$17</f>
        <v>0</v>
      </c>
      <c r="M19" s="6">
        <f t="shared" ref="M19:M67" si="2">SUM(K19:L19)</f>
        <v>0</v>
      </c>
    </row>
    <row r="20" spans="1:13" ht="14.15" customHeight="1" x14ac:dyDescent="0.25">
      <c r="A20" s="53">
        <f t="shared" ref="A20:A67" si="3">1+A19</f>
        <v>3</v>
      </c>
      <c r="B20" s="131"/>
      <c r="C20" s="132"/>
      <c r="D20" s="132"/>
      <c r="E20" s="132"/>
      <c r="F20" s="132"/>
      <c r="G20" s="133"/>
      <c r="H20" s="134"/>
      <c r="I20" s="135"/>
      <c r="J20" s="136">
        <v>0</v>
      </c>
      <c r="K20" s="6">
        <f t="shared" si="0"/>
        <v>0</v>
      </c>
      <c r="L20" s="6">
        <f t="shared" si="1"/>
        <v>0</v>
      </c>
      <c r="M20" s="6">
        <f t="shared" si="2"/>
        <v>0</v>
      </c>
    </row>
    <row r="21" spans="1:13" ht="14.15" customHeight="1" x14ac:dyDescent="0.25">
      <c r="A21" s="53">
        <f t="shared" si="3"/>
        <v>4</v>
      </c>
      <c r="B21" s="131"/>
      <c r="C21" s="132"/>
      <c r="D21" s="132"/>
      <c r="E21" s="132"/>
      <c r="F21" s="132"/>
      <c r="G21" s="133"/>
      <c r="H21" s="134"/>
      <c r="I21" s="135"/>
      <c r="J21" s="136">
        <v>0</v>
      </c>
      <c r="K21" s="6">
        <f t="shared" si="0"/>
        <v>0</v>
      </c>
      <c r="L21" s="6">
        <f t="shared" si="1"/>
        <v>0</v>
      </c>
      <c r="M21" s="6">
        <f t="shared" si="2"/>
        <v>0</v>
      </c>
    </row>
    <row r="22" spans="1:13" ht="14.15" customHeight="1" x14ac:dyDescent="0.25">
      <c r="A22" s="53">
        <f t="shared" si="3"/>
        <v>5</v>
      </c>
      <c r="B22" s="131"/>
      <c r="C22" s="132"/>
      <c r="D22" s="132"/>
      <c r="E22" s="132"/>
      <c r="F22" s="132"/>
      <c r="G22" s="133"/>
      <c r="H22" s="134"/>
      <c r="I22" s="135"/>
      <c r="J22" s="136">
        <v>0</v>
      </c>
      <c r="K22" s="6">
        <f t="shared" si="0"/>
        <v>0</v>
      </c>
      <c r="L22" s="6">
        <f t="shared" si="1"/>
        <v>0</v>
      </c>
      <c r="M22" s="6">
        <f t="shared" si="2"/>
        <v>0</v>
      </c>
    </row>
    <row r="23" spans="1:13" ht="14.15" customHeight="1" x14ac:dyDescent="0.25">
      <c r="A23" s="53">
        <f t="shared" si="3"/>
        <v>6</v>
      </c>
      <c r="B23" s="131"/>
      <c r="C23" s="132"/>
      <c r="D23" s="132"/>
      <c r="E23" s="132"/>
      <c r="F23" s="132"/>
      <c r="G23" s="133"/>
      <c r="H23" s="134"/>
      <c r="I23" s="135"/>
      <c r="J23" s="136">
        <v>0</v>
      </c>
      <c r="K23" s="6">
        <f t="shared" si="0"/>
        <v>0</v>
      </c>
      <c r="L23" s="6">
        <f t="shared" si="1"/>
        <v>0</v>
      </c>
      <c r="M23" s="6">
        <f t="shared" si="2"/>
        <v>0</v>
      </c>
    </row>
    <row r="24" spans="1:13" ht="14.15" customHeight="1" x14ac:dyDescent="0.25">
      <c r="A24" s="53">
        <f t="shared" si="3"/>
        <v>7</v>
      </c>
      <c r="B24" s="131"/>
      <c r="C24" s="132"/>
      <c r="D24" s="132"/>
      <c r="E24" s="132"/>
      <c r="F24" s="132"/>
      <c r="G24" s="133"/>
      <c r="H24" s="134"/>
      <c r="I24" s="135"/>
      <c r="J24" s="136">
        <v>0</v>
      </c>
      <c r="K24" s="6">
        <f t="shared" si="0"/>
        <v>0</v>
      </c>
      <c r="L24" s="6">
        <f t="shared" si="1"/>
        <v>0</v>
      </c>
      <c r="M24" s="6">
        <f t="shared" si="2"/>
        <v>0</v>
      </c>
    </row>
    <row r="25" spans="1:13" ht="14.15" customHeight="1" x14ac:dyDescent="0.25">
      <c r="A25" s="53">
        <f t="shared" si="3"/>
        <v>8</v>
      </c>
      <c r="B25" s="131"/>
      <c r="C25" s="132"/>
      <c r="D25" s="132"/>
      <c r="E25" s="132"/>
      <c r="F25" s="132"/>
      <c r="G25" s="133"/>
      <c r="H25" s="134"/>
      <c r="I25" s="135"/>
      <c r="J25" s="136">
        <v>0</v>
      </c>
      <c r="K25" s="6">
        <f t="shared" si="0"/>
        <v>0</v>
      </c>
      <c r="L25" s="6">
        <f t="shared" si="1"/>
        <v>0</v>
      </c>
      <c r="M25" s="6">
        <f t="shared" si="2"/>
        <v>0</v>
      </c>
    </row>
    <row r="26" spans="1:13" ht="14.15" customHeight="1" x14ac:dyDescent="0.25">
      <c r="A26" s="53">
        <f t="shared" si="3"/>
        <v>9</v>
      </c>
      <c r="B26" s="131"/>
      <c r="C26" s="132"/>
      <c r="D26" s="132"/>
      <c r="E26" s="132"/>
      <c r="F26" s="132"/>
      <c r="G26" s="133"/>
      <c r="H26" s="134"/>
      <c r="I26" s="135"/>
      <c r="J26" s="136">
        <v>0</v>
      </c>
      <c r="K26" s="6">
        <f t="shared" si="0"/>
        <v>0</v>
      </c>
      <c r="L26" s="6">
        <f t="shared" si="1"/>
        <v>0</v>
      </c>
      <c r="M26" s="6">
        <f t="shared" si="2"/>
        <v>0</v>
      </c>
    </row>
    <row r="27" spans="1:13" ht="14.15" customHeight="1" x14ac:dyDescent="0.25">
      <c r="A27" s="53">
        <f t="shared" si="3"/>
        <v>10</v>
      </c>
      <c r="B27" s="131"/>
      <c r="C27" s="132"/>
      <c r="D27" s="132"/>
      <c r="E27" s="132"/>
      <c r="F27" s="132"/>
      <c r="G27" s="133"/>
      <c r="H27" s="134"/>
      <c r="I27" s="135"/>
      <c r="J27" s="136">
        <v>0</v>
      </c>
      <c r="K27" s="6">
        <f t="shared" si="0"/>
        <v>0</v>
      </c>
      <c r="L27" s="6">
        <f t="shared" si="1"/>
        <v>0</v>
      </c>
      <c r="M27" s="6">
        <f t="shared" si="2"/>
        <v>0</v>
      </c>
    </row>
    <row r="28" spans="1:13" ht="14.15" customHeight="1" x14ac:dyDescent="0.25">
      <c r="A28" s="53">
        <f t="shared" si="3"/>
        <v>11</v>
      </c>
      <c r="B28" s="131"/>
      <c r="C28" s="132"/>
      <c r="D28" s="132"/>
      <c r="E28" s="132"/>
      <c r="F28" s="132"/>
      <c r="G28" s="133"/>
      <c r="H28" s="134"/>
      <c r="I28" s="135"/>
      <c r="J28" s="136">
        <v>0</v>
      </c>
      <c r="K28" s="6">
        <f t="shared" si="0"/>
        <v>0</v>
      </c>
      <c r="L28" s="6">
        <f t="shared" si="1"/>
        <v>0</v>
      </c>
      <c r="M28" s="6">
        <f t="shared" si="2"/>
        <v>0</v>
      </c>
    </row>
    <row r="29" spans="1:13" ht="14.15" customHeight="1" x14ac:dyDescent="0.25">
      <c r="A29" s="53">
        <f t="shared" si="3"/>
        <v>12</v>
      </c>
      <c r="B29" s="131"/>
      <c r="C29" s="132"/>
      <c r="D29" s="132"/>
      <c r="E29" s="132"/>
      <c r="F29" s="132"/>
      <c r="G29" s="133"/>
      <c r="H29" s="134"/>
      <c r="I29" s="135"/>
      <c r="J29" s="136">
        <v>0</v>
      </c>
      <c r="K29" s="6">
        <f t="shared" si="0"/>
        <v>0</v>
      </c>
      <c r="L29" s="6">
        <f t="shared" si="1"/>
        <v>0</v>
      </c>
      <c r="M29" s="6">
        <f t="shared" si="2"/>
        <v>0</v>
      </c>
    </row>
    <row r="30" spans="1:13" ht="14.15" customHeight="1" x14ac:dyDescent="0.25">
      <c r="A30" s="53">
        <f t="shared" si="3"/>
        <v>13</v>
      </c>
      <c r="B30" s="131"/>
      <c r="C30" s="132"/>
      <c r="D30" s="132"/>
      <c r="E30" s="132"/>
      <c r="F30" s="132"/>
      <c r="G30" s="133"/>
      <c r="H30" s="134"/>
      <c r="I30" s="135"/>
      <c r="J30" s="136">
        <v>0</v>
      </c>
      <c r="K30" s="6">
        <f t="shared" si="0"/>
        <v>0</v>
      </c>
      <c r="L30" s="6">
        <f t="shared" si="1"/>
        <v>0</v>
      </c>
      <c r="M30" s="6">
        <f t="shared" si="2"/>
        <v>0</v>
      </c>
    </row>
    <row r="31" spans="1:13" ht="14.15" customHeight="1" x14ac:dyDescent="0.25">
      <c r="A31" s="53">
        <f t="shared" si="3"/>
        <v>14</v>
      </c>
      <c r="B31" s="131"/>
      <c r="C31" s="132"/>
      <c r="D31" s="132"/>
      <c r="E31" s="132"/>
      <c r="F31" s="132"/>
      <c r="G31" s="133"/>
      <c r="H31" s="134"/>
      <c r="I31" s="135"/>
      <c r="J31" s="136">
        <v>0</v>
      </c>
      <c r="K31" s="6">
        <f t="shared" si="0"/>
        <v>0</v>
      </c>
      <c r="L31" s="6">
        <f t="shared" si="1"/>
        <v>0</v>
      </c>
      <c r="M31" s="6">
        <f t="shared" si="2"/>
        <v>0</v>
      </c>
    </row>
    <row r="32" spans="1:13" ht="14.15" customHeight="1" x14ac:dyDescent="0.25">
      <c r="A32" s="53">
        <f t="shared" si="3"/>
        <v>15</v>
      </c>
      <c r="B32" s="131"/>
      <c r="C32" s="132"/>
      <c r="D32" s="132"/>
      <c r="E32" s="132"/>
      <c r="F32" s="132"/>
      <c r="G32" s="133"/>
      <c r="H32" s="134"/>
      <c r="I32" s="135"/>
      <c r="J32" s="136">
        <v>0</v>
      </c>
      <c r="K32" s="6">
        <f t="shared" si="0"/>
        <v>0</v>
      </c>
      <c r="L32" s="6">
        <f t="shared" si="1"/>
        <v>0</v>
      </c>
      <c r="M32" s="6">
        <f t="shared" si="2"/>
        <v>0</v>
      </c>
    </row>
    <row r="33" spans="1:13" ht="14.15" customHeight="1" x14ac:dyDescent="0.25">
      <c r="A33" s="53">
        <f t="shared" si="3"/>
        <v>16</v>
      </c>
      <c r="B33" s="131"/>
      <c r="C33" s="132"/>
      <c r="D33" s="132"/>
      <c r="E33" s="132"/>
      <c r="F33" s="132"/>
      <c r="G33" s="133"/>
      <c r="H33" s="134"/>
      <c r="I33" s="135"/>
      <c r="J33" s="136">
        <v>0</v>
      </c>
      <c r="K33" s="6">
        <f t="shared" si="0"/>
        <v>0</v>
      </c>
      <c r="L33" s="6">
        <f t="shared" si="1"/>
        <v>0</v>
      </c>
      <c r="M33" s="6">
        <f t="shared" si="2"/>
        <v>0</v>
      </c>
    </row>
    <row r="34" spans="1:13" ht="14.15" customHeight="1" x14ac:dyDescent="0.25">
      <c r="A34" s="53">
        <f t="shared" si="3"/>
        <v>17</v>
      </c>
      <c r="B34" s="131"/>
      <c r="C34" s="132"/>
      <c r="D34" s="132"/>
      <c r="E34" s="132"/>
      <c r="F34" s="132"/>
      <c r="G34" s="133"/>
      <c r="H34" s="134"/>
      <c r="I34" s="135"/>
      <c r="J34" s="136">
        <v>0</v>
      </c>
      <c r="K34" s="6">
        <f t="shared" si="0"/>
        <v>0</v>
      </c>
      <c r="L34" s="6">
        <f t="shared" si="1"/>
        <v>0</v>
      </c>
      <c r="M34" s="6">
        <f t="shared" si="2"/>
        <v>0</v>
      </c>
    </row>
    <row r="35" spans="1:13" ht="14.15" customHeight="1" x14ac:dyDescent="0.25">
      <c r="A35" s="53">
        <f t="shared" si="3"/>
        <v>18</v>
      </c>
      <c r="B35" s="131"/>
      <c r="C35" s="132"/>
      <c r="D35" s="132"/>
      <c r="E35" s="132"/>
      <c r="F35" s="132"/>
      <c r="G35" s="133"/>
      <c r="H35" s="134"/>
      <c r="I35" s="135"/>
      <c r="J35" s="136">
        <v>0</v>
      </c>
      <c r="K35" s="6">
        <f t="shared" si="0"/>
        <v>0</v>
      </c>
      <c r="L35" s="6">
        <f t="shared" si="1"/>
        <v>0</v>
      </c>
      <c r="M35" s="6">
        <f t="shared" si="2"/>
        <v>0</v>
      </c>
    </row>
    <row r="36" spans="1:13" ht="14.15" customHeight="1" x14ac:dyDescent="0.25">
      <c r="A36" s="53">
        <f t="shared" si="3"/>
        <v>19</v>
      </c>
      <c r="B36" s="131"/>
      <c r="C36" s="132"/>
      <c r="D36" s="132"/>
      <c r="E36" s="132"/>
      <c r="F36" s="132"/>
      <c r="G36" s="133"/>
      <c r="H36" s="134"/>
      <c r="I36" s="135"/>
      <c r="J36" s="136">
        <v>0</v>
      </c>
      <c r="K36" s="6">
        <f t="shared" si="0"/>
        <v>0</v>
      </c>
      <c r="L36" s="6">
        <f t="shared" si="1"/>
        <v>0</v>
      </c>
      <c r="M36" s="6">
        <f t="shared" si="2"/>
        <v>0</v>
      </c>
    </row>
    <row r="37" spans="1:13" ht="14.15" customHeight="1" x14ac:dyDescent="0.25">
      <c r="A37" s="53">
        <f t="shared" si="3"/>
        <v>20</v>
      </c>
      <c r="B37" s="131"/>
      <c r="C37" s="132"/>
      <c r="D37" s="132"/>
      <c r="E37" s="132"/>
      <c r="F37" s="132"/>
      <c r="G37" s="133"/>
      <c r="H37" s="134"/>
      <c r="I37" s="135"/>
      <c r="J37" s="136">
        <v>0</v>
      </c>
      <c r="K37" s="6">
        <f t="shared" si="0"/>
        <v>0</v>
      </c>
      <c r="L37" s="6">
        <f t="shared" si="1"/>
        <v>0</v>
      </c>
      <c r="M37" s="6">
        <f t="shared" si="2"/>
        <v>0</v>
      </c>
    </row>
    <row r="38" spans="1:13" ht="14.15" customHeight="1" x14ac:dyDescent="0.25">
      <c r="A38" s="53">
        <f t="shared" si="3"/>
        <v>21</v>
      </c>
      <c r="B38" s="131"/>
      <c r="C38" s="132"/>
      <c r="D38" s="132"/>
      <c r="E38" s="132"/>
      <c r="F38" s="132"/>
      <c r="G38" s="133"/>
      <c r="H38" s="134"/>
      <c r="I38" s="135"/>
      <c r="J38" s="136">
        <v>0</v>
      </c>
      <c r="K38" s="6">
        <f t="shared" si="0"/>
        <v>0</v>
      </c>
      <c r="L38" s="6">
        <f t="shared" si="1"/>
        <v>0</v>
      </c>
      <c r="M38" s="6">
        <f t="shared" si="2"/>
        <v>0</v>
      </c>
    </row>
    <row r="39" spans="1:13" ht="14.15" customHeight="1" x14ac:dyDescent="0.25">
      <c r="A39" s="53">
        <f t="shared" si="3"/>
        <v>22</v>
      </c>
      <c r="B39" s="131"/>
      <c r="C39" s="132"/>
      <c r="D39" s="132"/>
      <c r="E39" s="132"/>
      <c r="F39" s="132"/>
      <c r="G39" s="133"/>
      <c r="H39" s="134"/>
      <c r="I39" s="135"/>
      <c r="J39" s="136">
        <v>0</v>
      </c>
      <c r="K39" s="6">
        <f t="shared" si="0"/>
        <v>0</v>
      </c>
      <c r="L39" s="6">
        <f t="shared" si="1"/>
        <v>0</v>
      </c>
      <c r="M39" s="6">
        <f t="shared" si="2"/>
        <v>0</v>
      </c>
    </row>
    <row r="40" spans="1:13" ht="14.15" customHeight="1" x14ac:dyDescent="0.25">
      <c r="A40" s="53">
        <f t="shared" si="3"/>
        <v>23</v>
      </c>
      <c r="B40" s="131"/>
      <c r="C40" s="132"/>
      <c r="D40" s="132"/>
      <c r="E40" s="132"/>
      <c r="F40" s="132"/>
      <c r="G40" s="133"/>
      <c r="H40" s="134"/>
      <c r="I40" s="135"/>
      <c r="J40" s="136">
        <v>0</v>
      </c>
      <c r="K40" s="6">
        <f t="shared" si="0"/>
        <v>0</v>
      </c>
      <c r="L40" s="6">
        <f t="shared" si="1"/>
        <v>0</v>
      </c>
      <c r="M40" s="6">
        <f t="shared" si="2"/>
        <v>0</v>
      </c>
    </row>
    <row r="41" spans="1:13" ht="14.15" customHeight="1" x14ac:dyDescent="0.25">
      <c r="A41" s="53">
        <f t="shared" si="3"/>
        <v>24</v>
      </c>
      <c r="B41" s="131"/>
      <c r="C41" s="132"/>
      <c r="D41" s="132"/>
      <c r="E41" s="132"/>
      <c r="F41" s="132"/>
      <c r="G41" s="133"/>
      <c r="H41" s="134"/>
      <c r="I41" s="135"/>
      <c r="J41" s="136">
        <v>0</v>
      </c>
      <c r="K41" s="6">
        <f t="shared" si="0"/>
        <v>0</v>
      </c>
      <c r="L41" s="6">
        <f t="shared" si="1"/>
        <v>0</v>
      </c>
      <c r="M41" s="6">
        <f t="shared" si="2"/>
        <v>0</v>
      </c>
    </row>
    <row r="42" spans="1:13" ht="14.15" customHeight="1" x14ac:dyDescent="0.25">
      <c r="A42" s="53">
        <f t="shared" si="3"/>
        <v>25</v>
      </c>
      <c r="B42" s="131"/>
      <c r="C42" s="132"/>
      <c r="D42" s="132"/>
      <c r="E42" s="132"/>
      <c r="F42" s="132"/>
      <c r="G42" s="133"/>
      <c r="H42" s="134"/>
      <c r="I42" s="135"/>
      <c r="J42" s="136">
        <v>0</v>
      </c>
      <c r="K42" s="6">
        <f t="shared" si="0"/>
        <v>0</v>
      </c>
      <c r="L42" s="6">
        <f t="shared" si="1"/>
        <v>0</v>
      </c>
      <c r="M42" s="6">
        <f t="shared" si="2"/>
        <v>0</v>
      </c>
    </row>
    <row r="43" spans="1:13" ht="14.15" customHeight="1" x14ac:dyDescent="0.25">
      <c r="A43" s="53">
        <f t="shared" si="3"/>
        <v>26</v>
      </c>
      <c r="B43" s="131"/>
      <c r="C43" s="132"/>
      <c r="D43" s="132"/>
      <c r="E43" s="132"/>
      <c r="F43" s="132"/>
      <c r="G43" s="133"/>
      <c r="H43" s="134"/>
      <c r="I43" s="135"/>
      <c r="J43" s="136">
        <v>0</v>
      </c>
      <c r="K43" s="6">
        <f t="shared" si="0"/>
        <v>0</v>
      </c>
      <c r="L43" s="6">
        <f t="shared" si="1"/>
        <v>0</v>
      </c>
      <c r="M43" s="6">
        <f t="shared" si="2"/>
        <v>0</v>
      </c>
    </row>
    <row r="44" spans="1:13" ht="14.15" customHeight="1" x14ac:dyDescent="0.25">
      <c r="A44" s="53">
        <f t="shared" si="3"/>
        <v>27</v>
      </c>
      <c r="B44" s="131"/>
      <c r="C44" s="132"/>
      <c r="D44" s="132"/>
      <c r="E44" s="132"/>
      <c r="F44" s="132"/>
      <c r="G44" s="133"/>
      <c r="H44" s="134"/>
      <c r="I44" s="135"/>
      <c r="J44" s="136">
        <v>0</v>
      </c>
      <c r="K44" s="6">
        <f t="shared" si="0"/>
        <v>0</v>
      </c>
      <c r="L44" s="6">
        <f t="shared" si="1"/>
        <v>0</v>
      </c>
      <c r="M44" s="6">
        <f t="shared" si="2"/>
        <v>0</v>
      </c>
    </row>
    <row r="45" spans="1:13" ht="14.15" customHeight="1" x14ac:dyDescent="0.25">
      <c r="A45" s="53">
        <f t="shared" si="3"/>
        <v>28</v>
      </c>
      <c r="B45" s="131"/>
      <c r="C45" s="132"/>
      <c r="D45" s="132"/>
      <c r="E45" s="132"/>
      <c r="F45" s="132"/>
      <c r="G45" s="133"/>
      <c r="H45" s="134"/>
      <c r="I45" s="135"/>
      <c r="J45" s="136">
        <v>0</v>
      </c>
      <c r="K45" s="6">
        <f t="shared" si="0"/>
        <v>0</v>
      </c>
      <c r="L45" s="6">
        <f t="shared" si="1"/>
        <v>0</v>
      </c>
      <c r="M45" s="6">
        <f t="shared" si="2"/>
        <v>0</v>
      </c>
    </row>
    <row r="46" spans="1:13" ht="14.15" customHeight="1" x14ac:dyDescent="0.25">
      <c r="A46" s="53">
        <f t="shared" si="3"/>
        <v>29</v>
      </c>
      <c r="B46" s="131"/>
      <c r="C46" s="132"/>
      <c r="D46" s="132"/>
      <c r="E46" s="132"/>
      <c r="F46" s="132"/>
      <c r="G46" s="133"/>
      <c r="H46" s="134"/>
      <c r="I46" s="135"/>
      <c r="J46" s="136">
        <v>0</v>
      </c>
      <c r="K46" s="6">
        <f t="shared" si="0"/>
        <v>0</v>
      </c>
      <c r="L46" s="6">
        <f t="shared" si="1"/>
        <v>0</v>
      </c>
      <c r="M46" s="6">
        <f t="shared" si="2"/>
        <v>0</v>
      </c>
    </row>
    <row r="47" spans="1:13" ht="14.15" customHeight="1" x14ac:dyDescent="0.25">
      <c r="A47" s="53">
        <f t="shared" si="3"/>
        <v>30</v>
      </c>
      <c r="B47" s="131"/>
      <c r="C47" s="132"/>
      <c r="D47" s="132"/>
      <c r="E47" s="132"/>
      <c r="F47" s="132"/>
      <c r="G47" s="133"/>
      <c r="H47" s="134"/>
      <c r="I47" s="135"/>
      <c r="J47" s="136">
        <v>0</v>
      </c>
      <c r="K47" s="6">
        <f t="shared" si="0"/>
        <v>0</v>
      </c>
      <c r="L47" s="6">
        <f t="shared" si="1"/>
        <v>0</v>
      </c>
      <c r="M47" s="6">
        <f t="shared" si="2"/>
        <v>0</v>
      </c>
    </row>
    <row r="48" spans="1:13" ht="14.15" customHeight="1" x14ac:dyDescent="0.25">
      <c r="A48" s="53">
        <f t="shared" si="3"/>
        <v>31</v>
      </c>
      <c r="B48" s="131"/>
      <c r="C48" s="132"/>
      <c r="D48" s="132"/>
      <c r="E48" s="132"/>
      <c r="F48" s="132"/>
      <c r="G48" s="133"/>
      <c r="H48" s="134"/>
      <c r="I48" s="135"/>
      <c r="J48" s="136">
        <v>0</v>
      </c>
      <c r="K48" s="6">
        <f t="shared" si="0"/>
        <v>0</v>
      </c>
      <c r="L48" s="6">
        <f t="shared" si="1"/>
        <v>0</v>
      </c>
      <c r="M48" s="6">
        <f t="shared" si="2"/>
        <v>0</v>
      </c>
    </row>
    <row r="49" spans="1:13" ht="14.15" customHeight="1" x14ac:dyDescent="0.25">
      <c r="A49" s="53">
        <f t="shared" si="3"/>
        <v>32</v>
      </c>
      <c r="B49" s="131"/>
      <c r="C49" s="132"/>
      <c r="D49" s="132"/>
      <c r="E49" s="132"/>
      <c r="F49" s="132"/>
      <c r="G49" s="133"/>
      <c r="H49" s="134"/>
      <c r="I49" s="135"/>
      <c r="J49" s="136">
        <v>0</v>
      </c>
      <c r="K49" s="6">
        <f t="shared" si="0"/>
        <v>0</v>
      </c>
      <c r="L49" s="6">
        <f t="shared" si="1"/>
        <v>0</v>
      </c>
      <c r="M49" s="6">
        <f t="shared" si="2"/>
        <v>0</v>
      </c>
    </row>
    <row r="50" spans="1:13" ht="14.15" customHeight="1" x14ac:dyDescent="0.25">
      <c r="A50" s="53">
        <f t="shared" si="3"/>
        <v>33</v>
      </c>
      <c r="B50" s="131"/>
      <c r="C50" s="132"/>
      <c r="D50" s="132"/>
      <c r="E50" s="132"/>
      <c r="F50" s="132"/>
      <c r="G50" s="133"/>
      <c r="H50" s="134"/>
      <c r="I50" s="135"/>
      <c r="J50" s="136">
        <v>0</v>
      </c>
      <c r="K50" s="6">
        <f t="shared" si="0"/>
        <v>0</v>
      </c>
      <c r="L50" s="6">
        <f t="shared" si="1"/>
        <v>0</v>
      </c>
      <c r="M50" s="6">
        <f t="shared" si="2"/>
        <v>0</v>
      </c>
    </row>
    <row r="51" spans="1:13" ht="14.15" customHeight="1" x14ac:dyDescent="0.25">
      <c r="A51" s="53">
        <f t="shared" si="3"/>
        <v>34</v>
      </c>
      <c r="B51" s="131"/>
      <c r="C51" s="132"/>
      <c r="D51" s="132"/>
      <c r="E51" s="132"/>
      <c r="F51" s="132"/>
      <c r="G51" s="133"/>
      <c r="H51" s="134"/>
      <c r="I51" s="135"/>
      <c r="J51" s="136">
        <v>0</v>
      </c>
      <c r="K51" s="6">
        <f t="shared" si="0"/>
        <v>0</v>
      </c>
      <c r="L51" s="6">
        <f t="shared" si="1"/>
        <v>0</v>
      </c>
      <c r="M51" s="6">
        <f t="shared" si="2"/>
        <v>0</v>
      </c>
    </row>
    <row r="52" spans="1:13" ht="14.15" customHeight="1" x14ac:dyDescent="0.25">
      <c r="A52" s="53">
        <f t="shared" si="3"/>
        <v>35</v>
      </c>
      <c r="B52" s="131"/>
      <c r="C52" s="132"/>
      <c r="D52" s="132"/>
      <c r="E52" s="132"/>
      <c r="F52" s="132"/>
      <c r="G52" s="133"/>
      <c r="H52" s="134"/>
      <c r="I52" s="135"/>
      <c r="J52" s="136">
        <v>0</v>
      </c>
      <c r="K52" s="6">
        <f t="shared" si="0"/>
        <v>0</v>
      </c>
      <c r="L52" s="6">
        <f t="shared" si="1"/>
        <v>0</v>
      </c>
      <c r="M52" s="6">
        <f t="shared" si="2"/>
        <v>0</v>
      </c>
    </row>
    <row r="53" spans="1:13" ht="14.15" customHeight="1" x14ac:dyDescent="0.25">
      <c r="A53" s="53">
        <f t="shared" si="3"/>
        <v>36</v>
      </c>
      <c r="B53" s="131"/>
      <c r="C53" s="132"/>
      <c r="D53" s="132"/>
      <c r="E53" s="132"/>
      <c r="F53" s="132"/>
      <c r="G53" s="133"/>
      <c r="H53" s="134"/>
      <c r="I53" s="135"/>
      <c r="J53" s="136">
        <v>0</v>
      </c>
      <c r="K53" s="6">
        <f t="shared" si="0"/>
        <v>0</v>
      </c>
      <c r="L53" s="6">
        <f t="shared" si="1"/>
        <v>0</v>
      </c>
      <c r="M53" s="6">
        <f t="shared" si="2"/>
        <v>0</v>
      </c>
    </row>
    <row r="54" spans="1:13" ht="14.15" customHeight="1" x14ac:dyDescent="0.25">
      <c r="A54" s="53">
        <f t="shared" si="3"/>
        <v>37</v>
      </c>
      <c r="B54" s="131"/>
      <c r="C54" s="132"/>
      <c r="D54" s="132"/>
      <c r="E54" s="132"/>
      <c r="F54" s="132"/>
      <c r="G54" s="133"/>
      <c r="H54" s="134"/>
      <c r="I54" s="135"/>
      <c r="J54" s="136">
        <v>0</v>
      </c>
      <c r="K54" s="6">
        <f t="shared" si="0"/>
        <v>0</v>
      </c>
      <c r="L54" s="6">
        <f t="shared" si="1"/>
        <v>0</v>
      </c>
      <c r="M54" s="6">
        <f t="shared" si="2"/>
        <v>0</v>
      </c>
    </row>
    <row r="55" spans="1:13" ht="14.15" customHeight="1" x14ac:dyDescent="0.25">
      <c r="A55" s="53">
        <f t="shared" si="3"/>
        <v>38</v>
      </c>
      <c r="B55" s="131"/>
      <c r="C55" s="132"/>
      <c r="D55" s="132"/>
      <c r="E55" s="132"/>
      <c r="F55" s="132"/>
      <c r="G55" s="133"/>
      <c r="H55" s="134"/>
      <c r="I55" s="135"/>
      <c r="J55" s="136">
        <v>0</v>
      </c>
      <c r="K55" s="6">
        <f t="shared" si="0"/>
        <v>0</v>
      </c>
      <c r="L55" s="6">
        <f t="shared" si="1"/>
        <v>0</v>
      </c>
      <c r="M55" s="6">
        <f t="shared" si="2"/>
        <v>0</v>
      </c>
    </row>
    <row r="56" spans="1:13" ht="14.15" customHeight="1" x14ac:dyDescent="0.25">
      <c r="A56" s="53">
        <f t="shared" si="3"/>
        <v>39</v>
      </c>
      <c r="B56" s="131"/>
      <c r="C56" s="132"/>
      <c r="D56" s="132"/>
      <c r="E56" s="132"/>
      <c r="F56" s="132"/>
      <c r="G56" s="133"/>
      <c r="H56" s="134"/>
      <c r="I56" s="135"/>
      <c r="J56" s="136">
        <v>0</v>
      </c>
      <c r="K56" s="6">
        <f t="shared" si="0"/>
        <v>0</v>
      </c>
      <c r="L56" s="6">
        <f t="shared" si="1"/>
        <v>0</v>
      </c>
      <c r="M56" s="6">
        <f t="shared" si="2"/>
        <v>0</v>
      </c>
    </row>
    <row r="57" spans="1:13" ht="14.15" customHeight="1" x14ac:dyDescent="0.25">
      <c r="A57" s="53">
        <f t="shared" si="3"/>
        <v>40</v>
      </c>
      <c r="B57" s="131"/>
      <c r="C57" s="132"/>
      <c r="D57" s="132"/>
      <c r="E57" s="132"/>
      <c r="F57" s="132"/>
      <c r="G57" s="133"/>
      <c r="H57" s="134"/>
      <c r="I57" s="135"/>
      <c r="J57" s="136">
        <v>0</v>
      </c>
      <c r="K57" s="6">
        <f t="shared" si="0"/>
        <v>0</v>
      </c>
      <c r="L57" s="6">
        <f t="shared" si="1"/>
        <v>0</v>
      </c>
      <c r="M57" s="6">
        <f t="shared" si="2"/>
        <v>0</v>
      </c>
    </row>
    <row r="58" spans="1:13" ht="14.15" customHeight="1" x14ac:dyDescent="0.25">
      <c r="A58" s="53">
        <f t="shared" si="3"/>
        <v>41</v>
      </c>
      <c r="B58" s="131"/>
      <c r="C58" s="132"/>
      <c r="D58" s="132"/>
      <c r="E58" s="132"/>
      <c r="F58" s="132"/>
      <c r="G58" s="133"/>
      <c r="H58" s="134"/>
      <c r="I58" s="135"/>
      <c r="J58" s="136">
        <v>0</v>
      </c>
      <c r="K58" s="6">
        <f t="shared" si="0"/>
        <v>0</v>
      </c>
      <c r="L58" s="6">
        <f t="shared" si="1"/>
        <v>0</v>
      </c>
      <c r="M58" s="6">
        <f t="shared" si="2"/>
        <v>0</v>
      </c>
    </row>
    <row r="59" spans="1:13" ht="14.15" customHeight="1" x14ac:dyDescent="0.25">
      <c r="A59" s="53">
        <f t="shared" si="3"/>
        <v>42</v>
      </c>
      <c r="B59" s="131"/>
      <c r="C59" s="132"/>
      <c r="D59" s="132"/>
      <c r="E59" s="132"/>
      <c r="F59" s="132"/>
      <c r="G59" s="133"/>
      <c r="H59" s="134"/>
      <c r="I59" s="135"/>
      <c r="J59" s="136">
        <v>0</v>
      </c>
      <c r="K59" s="6">
        <f t="shared" si="0"/>
        <v>0</v>
      </c>
      <c r="L59" s="6">
        <f t="shared" si="1"/>
        <v>0</v>
      </c>
      <c r="M59" s="6">
        <f t="shared" si="2"/>
        <v>0</v>
      </c>
    </row>
    <row r="60" spans="1:13" ht="14.15" customHeight="1" x14ac:dyDescent="0.25">
      <c r="A60" s="53">
        <f t="shared" si="3"/>
        <v>43</v>
      </c>
      <c r="B60" s="131"/>
      <c r="C60" s="132"/>
      <c r="D60" s="132"/>
      <c r="E60" s="132"/>
      <c r="F60" s="132"/>
      <c r="G60" s="133"/>
      <c r="H60" s="134"/>
      <c r="I60" s="135"/>
      <c r="J60" s="136">
        <v>0</v>
      </c>
      <c r="K60" s="6">
        <f t="shared" si="0"/>
        <v>0</v>
      </c>
      <c r="L60" s="6">
        <f t="shared" si="1"/>
        <v>0</v>
      </c>
      <c r="M60" s="6">
        <f t="shared" si="2"/>
        <v>0</v>
      </c>
    </row>
    <row r="61" spans="1:13" ht="14.15" customHeight="1" x14ac:dyDescent="0.25">
      <c r="A61" s="53">
        <f t="shared" si="3"/>
        <v>44</v>
      </c>
      <c r="B61" s="131"/>
      <c r="C61" s="132"/>
      <c r="D61" s="132"/>
      <c r="E61" s="132"/>
      <c r="F61" s="132"/>
      <c r="G61" s="133"/>
      <c r="H61" s="134"/>
      <c r="I61" s="135"/>
      <c r="J61" s="136">
        <v>0</v>
      </c>
      <c r="K61" s="6">
        <f t="shared" si="0"/>
        <v>0</v>
      </c>
      <c r="L61" s="6">
        <f t="shared" si="1"/>
        <v>0</v>
      </c>
      <c r="M61" s="6">
        <f t="shared" si="2"/>
        <v>0</v>
      </c>
    </row>
    <row r="62" spans="1:13" ht="14.15" customHeight="1" x14ac:dyDescent="0.25">
      <c r="A62" s="53">
        <f t="shared" si="3"/>
        <v>45</v>
      </c>
      <c r="B62" s="131"/>
      <c r="C62" s="132"/>
      <c r="D62" s="132"/>
      <c r="E62" s="132"/>
      <c r="F62" s="132"/>
      <c r="G62" s="133"/>
      <c r="H62" s="134"/>
      <c r="I62" s="135"/>
      <c r="J62" s="136">
        <v>0</v>
      </c>
      <c r="K62" s="6">
        <f t="shared" si="0"/>
        <v>0</v>
      </c>
      <c r="L62" s="6">
        <f t="shared" si="1"/>
        <v>0</v>
      </c>
      <c r="M62" s="6">
        <f t="shared" si="2"/>
        <v>0</v>
      </c>
    </row>
    <row r="63" spans="1:13" ht="14.15" customHeight="1" x14ac:dyDescent="0.25">
      <c r="A63" s="53">
        <f t="shared" si="3"/>
        <v>46</v>
      </c>
      <c r="B63" s="131"/>
      <c r="C63" s="132"/>
      <c r="D63" s="132"/>
      <c r="E63" s="132"/>
      <c r="F63" s="132"/>
      <c r="G63" s="133"/>
      <c r="H63" s="134"/>
      <c r="I63" s="135"/>
      <c r="J63" s="136">
        <v>0</v>
      </c>
      <c r="K63" s="6">
        <f t="shared" si="0"/>
        <v>0</v>
      </c>
      <c r="L63" s="6">
        <f t="shared" si="1"/>
        <v>0</v>
      </c>
      <c r="M63" s="6">
        <f t="shared" si="2"/>
        <v>0</v>
      </c>
    </row>
    <row r="64" spans="1:13" ht="14.15" customHeight="1" x14ac:dyDescent="0.25">
      <c r="A64" s="53">
        <f t="shared" si="3"/>
        <v>47</v>
      </c>
      <c r="B64" s="131"/>
      <c r="C64" s="132"/>
      <c r="D64" s="132"/>
      <c r="E64" s="132"/>
      <c r="F64" s="132"/>
      <c r="G64" s="133"/>
      <c r="H64" s="134"/>
      <c r="I64" s="135"/>
      <c r="J64" s="136">
        <v>0</v>
      </c>
      <c r="K64" s="6">
        <f t="shared" si="0"/>
        <v>0</v>
      </c>
      <c r="L64" s="6">
        <f t="shared" si="1"/>
        <v>0</v>
      </c>
      <c r="M64" s="6">
        <f t="shared" si="2"/>
        <v>0</v>
      </c>
    </row>
    <row r="65" spans="1:13" ht="14.15" customHeight="1" x14ac:dyDescent="0.25">
      <c r="A65" s="53">
        <f t="shared" si="3"/>
        <v>48</v>
      </c>
      <c r="B65" s="131"/>
      <c r="C65" s="132"/>
      <c r="D65" s="132"/>
      <c r="E65" s="132"/>
      <c r="F65" s="132"/>
      <c r="G65" s="133"/>
      <c r="H65" s="134"/>
      <c r="I65" s="135"/>
      <c r="J65" s="136">
        <v>0</v>
      </c>
      <c r="K65" s="6">
        <f t="shared" si="0"/>
        <v>0</v>
      </c>
      <c r="L65" s="6">
        <f t="shared" si="1"/>
        <v>0</v>
      </c>
      <c r="M65" s="6">
        <f t="shared" si="2"/>
        <v>0</v>
      </c>
    </row>
    <row r="66" spans="1:13" ht="14.15" customHeight="1" x14ac:dyDescent="0.25">
      <c r="A66" s="53">
        <f t="shared" si="3"/>
        <v>49</v>
      </c>
      <c r="B66" s="131"/>
      <c r="C66" s="132"/>
      <c r="D66" s="132"/>
      <c r="E66" s="132"/>
      <c r="F66" s="132"/>
      <c r="G66" s="133"/>
      <c r="H66" s="134"/>
      <c r="I66" s="135"/>
      <c r="J66" s="136">
        <v>0</v>
      </c>
      <c r="K66" s="6">
        <f t="shared" si="0"/>
        <v>0</v>
      </c>
      <c r="L66" s="6">
        <f t="shared" si="1"/>
        <v>0</v>
      </c>
      <c r="M66" s="6">
        <f t="shared" si="2"/>
        <v>0</v>
      </c>
    </row>
    <row r="67" spans="1:13" ht="14.15" customHeight="1" x14ac:dyDescent="0.25">
      <c r="A67" s="53">
        <f t="shared" si="3"/>
        <v>50</v>
      </c>
      <c r="B67" s="131"/>
      <c r="C67" s="132"/>
      <c r="D67" s="132"/>
      <c r="E67" s="132"/>
      <c r="F67" s="132"/>
      <c r="G67" s="133"/>
      <c r="H67" s="134"/>
      <c r="I67" s="135"/>
      <c r="J67" s="136">
        <v>0</v>
      </c>
      <c r="K67" s="6">
        <f t="shared" si="0"/>
        <v>0</v>
      </c>
      <c r="L67" s="6">
        <f t="shared" si="1"/>
        <v>0</v>
      </c>
      <c r="M67" s="6">
        <f t="shared" si="2"/>
        <v>0</v>
      </c>
    </row>
    <row r="68" spans="1:13" x14ac:dyDescent="0.25">
      <c r="G68" s="7"/>
      <c r="H68" s="7"/>
      <c r="I68" s="7"/>
      <c r="J68" s="7"/>
      <c r="K68" s="7"/>
      <c r="L68" s="7"/>
      <c r="M68" s="7"/>
    </row>
    <row r="69" spans="1:13" ht="17.149999999999999" customHeight="1" x14ac:dyDescent="0.25">
      <c r="G69" s="56" t="s">
        <v>22</v>
      </c>
      <c r="H69" s="57"/>
      <c r="I69" s="58"/>
      <c r="J69" s="8">
        <f>SUM(J18:J67)</f>
        <v>0</v>
      </c>
      <c r="K69" s="9">
        <f>SUM(K18:K67)</f>
        <v>0</v>
      </c>
      <c r="L69" s="9">
        <f>SUM(L18:L67)</f>
        <v>0</v>
      </c>
      <c r="M69" s="9">
        <f>SUM(M18:M67)</f>
        <v>0</v>
      </c>
    </row>
    <row r="70" spans="1:13" x14ac:dyDescent="0.25">
      <c r="G70" s="7"/>
      <c r="H70" s="7"/>
      <c r="I70" s="7"/>
      <c r="J70" s="7"/>
      <c r="K70" s="7"/>
      <c r="L70" s="7"/>
      <c r="M70" s="7"/>
    </row>
    <row r="71" spans="1:13" ht="14" x14ac:dyDescent="0.3">
      <c r="A71" s="88" t="s">
        <v>8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7"/>
    </row>
    <row r="72" spans="1:13" ht="5.15" customHeight="1" x14ac:dyDescent="0.3">
      <c r="G72" s="47"/>
      <c r="H72" s="47"/>
      <c r="I72" s="47"/>
      <c r="J72" s="47"/>
      <c r="K72" s="47"/>
      <c r="L72" s="10"/>
      <c r="M72" s="11"/>
    </row>
    <row r="73" spans="1:13" ht="20.149999999999999" customHeight="1" thickBot="1" x14ac:dyDescent="0.35">
      <c r="A73" s="112" t="s">
        <v>42</v>
      </c>
      <c r="B73" s="113"/>
      <c r="C73" s="113"/>
      <c r="D73" s="113"/>
      <c r="E73" s="113"/>
      <c r="F73" s="113"/>
      <c r="G73" s="113"/>
      <c r="H73" s="113"/>
      <c r="I73" s="114"/>
      <c r="J73" s="54" t="s">
        <v>19</v>
      </c>
      <c r="K73" s="110" t="s">
        <v>20</v>
      </c>
      <c r="L73" s="89" t="s">
        <v>47</v>
      </c>
      <c r="M73" s="12"/>
    </row>
    <row r="74" spans="1:13" ht="20.149999999999999" customHeight="1" thickBot="1" x14ac:dyDescent="0.35">
      <c r="A74" s="83" t="str">
        <f>A13</f>
        <v>MESE</v>
      </c>
      <c r="B74" s="84"/>
      <c r="C74" s="84"/>
      <c r="D74" s="85">
        <f>E13</f>
        <v>0</v>
      </c>
      <c r="E74" s="86"/>
      <c r="F74" s="86"/>
      <c r="G74" s="87"/>
      <c r="H74" s="46" t="str">
        <f>I13</f>
        <v>ANNO</v>
      </c>
      <c r="I74" s="23">
        <f>J13</f>
        <v>0</v>
      </c>
      <c r="J74" s="55"/>
      <c r="K74" s="111"/>
      <c r="L74" s="90"/>
      <c r="M74" s="12"/>
    </row>
    <row r="75" spans="1:13" ht="20.149999999999999" customHeight="1" x14ac:dyDescent="0.3">
      <c r="A75" s="102" t="s">
        <v>16</v>
      </c>
      <c r="B75" s="103"/>
      <c r="C75" s="103"/>
      <c r="D75" s="103"/>
      <c r="E75" s="103"/>
      <c r="F75" s="103"/>
      <c r="G75" s="103"/>
      <c r="H75" s="103"/>
      <c r="I75" s="104"/>
      <c r="J75" s="17">
        <f>J69*0.3/100</f>
        <v>0</v>
      </c>
      <c r="K75" s="13">
        <f>J69*0.7/100</f>
        <v>0</v>
      </c>
      <c r="L75" s="9">
        <f>SUM(J75:K75)</f>
        <v>0</v>
      </c>
      <c r="M75" s="14"/>
    </row>
    <row r="76" spans="1:13" ht="20.149999999999999" customHeight="1" x14ac:dyDescent="0.3">
      <c r="A76" s="105" t="s">
        <v>6</v>
      </c>
      <c r="B76" s="106"/>
      <c r="C76" s="106"/>
      <c r="D76" s="106"/>
      <c r="E76" s="106"/>
      <c r="F76" s="106"/>
      <c r="G76" s="106"/>
      <c r="H76" s="106"/>
      <c r="I76" s="107"/>
      <c r="J76" s="17">
        <f>J69*0.5/100</f>
        <v>0</v>
      </c>
      <c r="K76" s="13">
        <f>J69*0.5/100</f>
        <v>0</v>
      </c>
      <c r="L76" s="20">
        <f>SUM(J76:K76)</f>
        <v>0</v>
      </c>
      <c r="M76" s="14"/>
    </row>
    <row r="77" spans="1:13" ht="20.149999999999999" customHeight="1" x14ac:dyDescent="0.25">
      <c r="A77" s="105" t="s">
        <v>44</v>
      </c>
      <c r="B77" s="106"/>
      <c r="C77" s="106"/>
      <c r="D77" s="106"/>
      <c r="E77" s="106"/>
      <c r="F77" s="106"/>
      <c r="G77" s="106"/>
      <c r="H77" s="106"/>
      <c r="I77" s="107"/>
      <c r="J77" s="17">
        <f>COUNTA(B18:G67)*5</f>
        <v>0</v>
      </c>
      <c r="K77" s="43">
        <f>COUNTA(B18:G67)*5</f>
        <v>0</v>
      </c>
      <c r="L77" s="9">
        <f>SUM(J77:K77)</f>
        <v>0</v>
      </c>
      <c r="M77" s="19"/>
    </row>
    <row r="78" spans="1:13" x14ac:dyDescent="0.25">
      <c r="G78" s="7"/>
      <c r="H78" s="7"/>
      <c r="I78" s="7"/>
      <c r="J78" s="7"/>
      <c r="K78" s="7"/>
      <c r="L78" s="7"/>
      <c r="M78" s="7"/>
    </row>
    <row r="79" spans="1:13" ht="15.5" x14ac:dyDescent="0.35">
      <c r="A79" s="80" t="s">
        <v>18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</row>
    <row r="80" spans="1:13" ht="5.15" customHeight="1" x14ac:dyDescent="0.25">
      <c r="G80" s="7"/>
      <c r="H80" s="7"/>
      <c r="I80" s="7"/>
      <c r="J80" s="7"/>
      <c r="K80" s="7"/>
      <c r="L80" s="7"/>
      <c r="M80" s="7"/>
    </row>
    <row r="81" spans="1:14" ht="25" customHeight="1" x14ac:dyDescent="0.25">
      <c r="A81" s="108" t="s">
        <v>26</v>
      </c>
      <c r="B81" s="109"/>
      <c r="C81" s="109"/>
      <c r="D81" s="109"/>
      <c r="E81" s="109"/>
      <c r="F81" s="109"/>
      <c r="G81" s="77"/>
      <c r="H81" s="77" t="s">
        <v>46</v>
      </c>
      <c r="I81" s="78"/>
      <c r="J81" s="78"/>
      <c r="K81" s="78"/>
      <c r="L81" s="18" t="s">
        <v>17</v>
      </c>
      <c r="M81" s="18" t="s">
        <v>3</v>
      </c>
    </row>
    <row r="82" spans="1:14" ht="30" customHeight="1" x14ac:dyDescent="0.25">
      <c r="A82" s="69">
        <f>L75</f>
        <v>0</v>
      </c>
      <c r="B82" s="70"/>
      <c r="C82" s="70"/>
      <c r="D82" s="70"/>
      <c r="E82" s="70"/>
      <c r="F82" s="70"/>
      <c r="G82" s="71"/>
      <c r="H82" s="75" t="s">
        <v>50</v>
      </c>
      <c r="I82" s="75"/>
      <c r="J82" s="76"/>
      <c r="K82" s="76"/>
      <c r="L82" s="15" t="s">
        <v>4</v>
      </c>
      <c r="M82" s="16" t="s">
        <v>5</v>
      </c>
    </row>
    <row r="83" spans="1:14" ht="30" customHeight="1" x14ac:dyDescent="0.25">
      <c r="A83" s="69">
        <f>L76</f>
        <v>0</v>
      </c>
      <c r="B83" s="70"/>
      <c r="C83" s="70"/>
      <c r="D83" s="70"/>
      <c r="E83" s="70"/>
      <c r="F83" s="70"/>
      <c r="G83" s="71"/>
      <c r="H83" s="75" t="s">
        <v>51</v>
      </c>
      <c r="I83" s="75"/>
      <c r="J83" s="76"/>
      <c r="K83" s="76"/>
      <c r="L83" s="15" t="s">
        <v>4</v>
      </c>
      <c r="M83" s="16" t="s">
        <v>7</v>
      </c>
    </row>
    <row r="84" spans="1:14" ht="30" customHeight="1" x14ac:dyDescent="0.25">
      <c r="A84" s="69">
        <f>L77</f>
        <v>0</v>
      </c>
      <c r="B84" s="70"/>
      <c r="C84" s="70"/>
      <c r="D84" s="70"/>
      <c r="E84" s="70"/>
      <c r="F84" s="70"/>
      <c r="G84" s="71"/>
      <c r="H84" s="75" t="s">
        <v>52</v>
      </c>
      <c r="I84" s="75"/>
      <c r="J84" s="76"/>
      <c r="K84" s="76"/>
      <c r="L84" s="15" t="s">
        <v>45</v>
      </c>
      <c r="M84" s="16" t="s">
        <v>44</v>
      </c>
    </row>
    <row r="86" spans="1:14" x14ac:dyDescent="0.25">
      <c r="A86" s="96" t="s">
        <v>39</v>
      </c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8"/>
    </row>
    <row r="87" spans="1:14" ht="25" customHeight="1" x14ac:dyDescent="0.25">
      <c r="A87" s="72" t="s">
        <v>25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4"/>
      <c r="N87" s="41"/>
    </row>
    <row r="88" spans="1:14" ht="12.75" customHeight="1" x14ac:dyDescent="0.25">
      <c r="A88" s="72" t="s">
        <v>24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4"/>
      <c r="N88" s="42"/>
    </row>
    <row r="89" spans="1:14" ht="12.75" customHeight="1" x14ac:dyDescent="0.25">
      <c r="A89" s="48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50"/>
      <c r="N89" s="42"/>
    </row>
    <row r="90" spans="1:14" x14ac:dyDescent="0.25">
      <c r="A90" s="100" t="s">
        <v>40</v>
      </c>
      <c r="B90" s="93"/>
      <c r="C90" s="93"/>
      <c r="D90" s="93"/>
      <c r="E90" s="137"/>
      <c r="F90" s="137"/>
      <c r="G90" s="137"/>
      <c r="H90" s="137"/>
      <c r="I90" s="137"/>
      <c r="J90" s="24"/>
      <c r="K90" s="24"/>
      <c r="L90" s="24"/>
      <c r="M90" s="25"/>
    </row>
    <row r="91" spans="1:14" x14ac:dyDescent="0.25">
      <c r="A91" s="101"/>
      <c r="B91" s="94"/>
      <c r="C91" s="94"/>
      <c r="D91" s="94"/>
      <c r="E91" s="94"/>
      <c r="F91" s="94"/>
      <c r="G91" s="94"/>
      <c r="H91" s="24"/>
      <c r="I91" s="24"/>
      <c r="J91" s="24"/>
      <c r="K91" s="95" t="s">
        <v>27</v>
      </c>
      <c r="L91" s="95"/>
      <c r="M91" s="25"/>
    </row>
    <row r="92" spans="1:14" x14ac:dyDescent="0.25">
      <c r="A92" s="26"/>
      <c r="B92" s="26"/>
      <c r="C92" s="26"/>
      <c r="D92" s="26"/>
      <c r="E92" s="26"/>
      <c r="F92" s="26"/>
      <c r="G92" s="27"/>
      <c r="H92" s="27"/>
      <c r="I92" s="27"/>
      <c r="J92" s="27"/>
      <c r="K92" s="27"/>
      <c r="L92" s="27"/>
      <c r="M92" s="27"/>
    </row>
    <row r="93" spans="1:14" ht="15" customHeight="1" x14ac:dyDescent="0.25">
      <c r="A93" s="99" t="s">
        <v>48</v>
      </c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</row>
    <row r="94" spans="1:14" ht="15" customHeight="1" x14ac:dyDescent="0.2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</row>
    <row r="95" spans="1:14" ht="15" customHeight="1" x14ac:dyDescent="0.2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</row>
    <row r="96" spans="1:14" ht="15" customHeight="1" x14ac:dyDescent="0.2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</row>
    <row r="97" spans="1:13" ht="20.149999999999999" customHeight="1" x14ac:dyDescent="0.2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3" x14ac:dyDescent="0.25">
      <c r="A98" s="93" t="s">
        <v>40</v>
      </c>
      <c r="B98" s="93"/>
      <c r="C98" s="93"/>
      <c r="D98" s="93"/>
      <c r="E98" s="137"/>
      <c r="F98" s="137"/>
      <c r="G98" s="137"/>
      <c r="H98" s="137"/>
      <c r="I98" s="137"/>
      <c r="J98" s="24"/>
      <c r="K98" s="24"/>
      <c r="L98" s="24"/>
      <c r="M98" s="24"/>
    </row>
    <row r="99" spans="1:13" x14ac:dyDescent="0.25">
      <c r="A99" s="94"/>
      <c r="B99" s="94"/>
      <c r="C99" s="94"/>
      <c r="D99" s="94"/>
      <c r="E99" s="94"/>
      <c r="F99" s="94"/>
      <c r="G99" s="94"/>
      <c r="H99" s="24"/>
      <c r="I99" s="24"/>
      <c r="J99" s="24"/>
      <c r="K99" s="95" t="s">
        <v>27</v>
      </c>
      <c r="L99" s="95"/>
      <c r="M99" s="24"/>
    </row>
    <row r="101" spans="1:13" ht="20" customHeight="1" x14ac:dyDescent="0.25">
      <c r="A101" s="91" t="s">
        <v>49</v>
      </c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</row>
    <row r="102" spans="1:13" ht="20" customHeight="1" x14ac:dyDescent="0.25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</row>
  </sheetData>
  <sheetProtection algorithmName="SHA-512" hashValue="F4zOR7wQa6dJCPaRu8KUisIN9FNDHRz3/PkKAscPCbWY9U2BcOthtc2YhMmGRV9YCOnUA12dYUz8jugR5gjT/w==" saltValue="TyUaTOLE+81a5kDqW09oVw==" spinCount="100000" sheet="1" scenarios="1" selectLockedCells="1" sort="0"/>
  <mergeCells count="109">
    <mergeCell ref="A84:G84"/>
    <mergeCell ref="H84:K84"/>
    <mergeCell ref="L73:L74"/>
    <mergeCell ref="A101:M102"/>
    <mergeCell ref="A98:D98"/>
    <mergeCell ref="E98:I98"/>
    <mergeCell ref="A99:G99"/>
    <mergeCell ref="K99:L99"/>
    <mergeCell ref="A86:M86"/>
    <mergeCell ref="A93:M96"/>
    <mergeCell ref="A90:D90"/>
    <mergeCell ref="E90:I90"/>
    <mergeCell ref="K91:L91"/>
    <mergeCell ref="A91:G91"/>
    <mergeCell ref="A75:I75"/>
    <mergeCell ref="A76:I76"/>
    <mergeCell ref="A77:I77"/>
    <mergeCell ref="A88:M88"/>
    <mergeCell ref="A81:G81"/>
    <mergeCell ref="A82:G82"/>
    <mergeCell ref="K73:K74"/>
    <mergeCell ref="A73:I73"/>
    <mergeCell ref="M15:M17"/>
    <mergeCell ref="A11:B11"/>
    <mergeCell ref="A79:M79"/>
    <mergeCell ref="E13:H13"/>
    <mergeCell ref="A13:D13"/>
    <mergeCell ref="A74:C74"/>
    <mergeCell ref="B7:K7"/>
    <mergeCell ref="K9:M9"/>
    <mergeCell ref="B18:G18"/>
    <mergeCell ref="B19:G19"/>
    <mergeCell ref="D74:G74"/>
    <mergeCell ref="A71:L71"/>
    <mergeCell ref="B23:G23"/>
    <mergeCell ref="B61:G61"/>
    <mergeCell ref="B62:G62"/>
    <mergeCell ref="B63:G63"/>
    <mergeCell ref="B64:G64"/>
    <mergeCell ref="B57:G57"/>
    <mergeCell ref="B49:G49"/>
    <mergeCell ref="B50:G50"/>
    <mergeCell ref="B51:G51"/>
    <mergeCell ref="B52:G52"/>
    <mergeCell ref="K11:M11"/>
    <mergeCell ref="C10:H10"/>
    <mergeCell ref="A83:G83"/>
    <mergeCell ref="A87:M87"/>
    <mergeCell ref="H82:K82"/>
    <mergeCell ref="H83:K83"/>
    <mergeCell ref="H81:K81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41:G41"/>
    <mergeCell ref="B42:G42"/>
    <mergeCell ref="B45:G45"/>
    <mergeCell ref="B46:G46"/>
    <mergeCell ref="B47:G47"/>
    <mergeCell ref="B48:G48"/>
    <mergeCell ref="A15:A17"/>
    <mergeCell ref="B15:G17"/>
    <mergeCell ref="A1:G2"/>
    <mergeCell ref="A10:B10"/>
    <mergeCell ref="J10:M10"/>
    <mergeCell ref="H3:M3"/>
    <mergeCell ref="H1:M2"/>
    <mergeCell ref="L8:M8"/>
    <mergeCell ref="A8:C8"/>
    <mergeCell ref="A6:E6"/>
    <mergeCell ref="A9:B9"/>
    <mergeCell ref="C9:I9"/>
    <mergeCell ref="F6:M6"/>
    <mergeCell ref="D8:J8"/>
    <mergeCell ref="J73:J74"/>
    <mergeCell ref="D11:I11"/>
    <mergeCell ref="G69:I69"/>
    <mergeCell ref="H15:H17"/>
    <mergeCell ref="J15:J17"/>
    <mergeCell ref="B24:G24"/>
    <mergeCell ref="B25:G25"/>
    <mergeCell ref="B66:G66"/>
    <mergeCell ref="B67:G67"/>
    <mergeCell ref="I15:I17"/>
    <mergeCell ref="B40:G40"/>
    <mergeCell ref="B43:G43"/>
    <mergeCell ref="B44:G44"/>
    <mergeCell ref="B58:G58"/>
    <mergeCell ref="B59:G59"/>
    <mergeCell ref="B60:G60"/>
    <mergeCell ref="B53:G53"/>
    <mergeCell ref="B54:G54"/>
    <mergeCell ref="B55:G55"/>
    <mergeCell ref="B56:G56"/>
    <mergeCell ref="B65:G65"/>
    <mergeCell ref="B20:G20"/>
    <mergeCell ref="B21:G21"/>
    <mergeCell ref="B22:G22"/>
    <mergeCell ref="B35:G35"/>
    <mergeCell ref="B36:G36"/>
    <mergeCell ref="B37:G37"/>
    <mergeCell ref="B38:G38"/>
    <mergeCell ref="B39:G39"/>
  </mergeCells>
  <phoneticPr fontId="0" type="noConversion"/>
  <printOptions horizontalCentered="1"/>
  <pageMargins left="0.31496062992125984" right="0.31496062992125984" top="0.59055118110236227" bottom="0.59055118110236227" header="0.51181102362204722" footer="0.51181102362204722"/>
  <pageSetup paperSize="9" scale="95" orientation="portrait" horizontalDpi="1200" verticalDpi="1200" r:id="rId1"/>
  <headerFooter alignWithMargins="0">
    <oddFooter>&amp;L&amp;8Ente Bilaterale ENBISIT&amp;C&amp;8Denuncia Mensile Quote Contributive&amp;R&amp;8Pagina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Denuncia Mensile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</dc:creator>
  <cp:lastModifiedBy>STUDIO MALLARDO GIUSEPPE</cp:lastModifiedBy>
  <cp:lastPrinted>2017-10-24T10:49:39Z</cp:lastPrinted>
  <dcterms:created xsi:type="dcterms:W3CDTF">2011-03-21T11:44:40Z</dcterms:created>
  <dcterms:modified xsi:type="dcterms:W3CDTF">2017-10-24T12:51:06Z</dcterms:modified>
</cp:coreProperties>
</file>